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ORTS\Users\Public\Documents\Sports\CYC\2017\Tee Times, Scores\Final Score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41" i="1" l="1"/>
  <c r="I42" i="1"/>
  <c r="I43" i="1"/>
  <c r="I44" i="1"/>
  <c r="I40" i="1"/>
  <c r="I35" i="1"/>
  <c r="I16" i="1"/>
  <c r="I53" i="1"/>
  <c r="I54" i="1"/>
  <c r="I55" i="1"/>
  <c r="I48" i="1"/>
  <c r="I24" i="1"/>
  <c r="I30" i="1"/>
  <c r="I28" i="1"/>
  <c r="I31" i="1"/>
  <c r="I32" i="1"/>
  <c r="I25" i="1"/>
  <c r="I26" i="1"/>
  <c r="I34" i="1"/>
  <c r="I33" i="1"/>
  <c r="I29" i="1"/>
  <c r="I27" i="1"/>
  <c r="I17" i="1"/>
  <c r="I10" i="1"/>
  <c r="I13" i="1"/>
  <c r="I15" i="1"/>
  <c r="I12" i="1"/>
  <c r="I18" i="1"/>
  <c r="I20" i="1"/>
  <c r="I11" i="1"/>
  <c r="I9" i="1"/>
  <c r="I8" i="1"/>
  <c r="I19" i="1"/>
  <c r="I7" i="1"/>
  <c r="I14" i="1"/>
</calcChain>
</file>

<file path=xl/sharedStrings.xml><?xml version="1.0" encoding="utf-8"?>
<sst xmlns="http://schemas.openxmlformats.org/spreadsheetml/2006/main" count="200" uniqueCount="113">
  <si>
    <t>at</t>
  </si>
  <si>
    <t>The Links at Ireland Grove</t>
  </si>
  <si>
    <t>Division 3B</t>
  </si>
  <si>
    <t>Place</t>
  </si>
  <si>
    <t>Tee Times</t>
  </si>
  <si>
    <t>Last Name</t>
  </si>
  <si>
    <t>First Name</t>
  </si>
  <si>
    <t>City</t>
  </si>
  <si>
    <t>State</t>
  </si>
  <si>
    <t>1st Day</t>
  </si>
  <si>
    <t>2nd Day</t>
  </si>
  <si>
    <t>Total</t>
  </si>
  <si>
    <t>Division 3G</t>
  </si>
  <si>
    <t>Division 2B</t>
  </si>
  <si>
    <t>Division 1B</t>
  </si>
  <si>
    <t>Division 2G</t>
  </si>
  <si>
    <t>Tee</t>
  </si>
  <si>
    <t xml:space="preserve"> </t>
  </si>
  <si>
    <t>State Farm Youth Classic 2017</t>
  </si>
  <si>
    <t>June 27 - June 28, 2017</t>
  </si>
  <si>
    <t>Adamczyk</t>
  </si>
  <si>
    <t>Nolan</t>
  </si>
  <si>
    <t>Gilberts</t>
  </si>
  <si>
    <t>IL</t>
  </si>
  <si>
    <t>Age</t>
  </si>
  <si>
    <t>Brycen</t>
  </si>
  <si>
    <t>Normal</t>
  </si>
  <si>
    <t>Pennington</t>
  </si>
  <si>
    <t>Coen</t>
  </si>
  <si>
    <t>Effingham</t>
  </si>
  <si>
    <t>Fuiten</t>
  </si>
  <si>
    <t>Lincoln</t>
  </si>
  <si>
    <t>Serafin</t>
  </si>
  <si>
    <t>Peyton</t>
  </si>
  <si>
    <t>Beecher</t>
  </si>
  <si>
    <t>Foster</t>
  </si>
  <si>
    <t>Aiden</t>
  </si>
  <si>
    <t>Washington</t>
  </si>
  <si>
    <t>Scott</t>
  </si>
  <si>
    <t>Joey</t>
  </si>
  <si>
    <t>Lemont</t>
  </si>
  <si>
    <t>Tamm</t>
  </si>
  <si>
    <t>Ryan</t>
  </si>
  <si>
    <t>Bloomington</t>
  </si>
  <si>
    <t>Thomas</t>
  </si>
  <si>
    <t>Nicklaus</t>
  </si>
  <si>
    <t>Hannibal</t>
  </si>
  <si>
    <t>MO</t>
  </si>
  <si>
    <t>Zach</t>
  </si>
  <si>
    <t>Westmont</t>
  </si>
  <si>
    <t>Cunningham</t>
  </si>
  <si>
    <t>Novosel</t>
  </si>
  <si>
    <t>Ty</t>
  </si>
  <si>
    <t>Quincy</t>
  </si>
  <si>
    <t>Bieck</t>
  </si>
  <si>
    <t>Noah</t>
  </si>
  <si>
    <t>Blackstone</t>
  </si>
  <si>
    <t>McCoy</t>
  </si>
  <si>
    <t>Jeremy</t>
  </si>
  <si>
    <t>Taylor</t>
  </si>
  <si>
    <t>Drew</t>
  </si>
  <si>
    <t>Macomb</t>
  </si>
  <si>
    <t>Carson</t>
  </si>
  <si>
    <t>Savoy</t>
  </si>
  <si>
    <t>Kandula</t>
  </si>
  <si>
    <t>Kite</t>
  </si>
  <si>
    <t>Marais</t>
  </si>
  <si>
    <t>Freeman</t>
  </si>
  <si>
    <t>Isaah</t>
  </si>
  <si>
    <t>Caden</t>
  </si>
  <si>
    <t>Juan</t>
  </si>
  <si>
    <t>Dawson</t>
  </si>
  <si>
    <t>Chesterfield</t>
  </si>
  <si>
    <t>Columbia</t>
  </si>
  <si>
    <t>Muldersdrift</t>
  </si>
  <si>
    <t>Seymour</t>
  </si>
  <si>
    <t>S. Africa</t>
  </si>
  <si>
    <t>Byers</t>
  </si>
  <si>
    <t>Johnson</t>
  </si>
  <si>
    <t>Carpenter</t>
  </si>
  <si>
    <t>Brayden</t>
  </si>
  <si>
    <t>Bear</t>
  </si>
  <si>
    <t>Colton</t>
  </si>
  <si>
    <t>Carter</t>
  </si>
  <si>
    <t>Jacksonville</t>
  </si>
  <si>
    <t>Mokena</t>
  </si>
  <si>
    <t>Hardin</t>
  </si>
  <si>
    <t>Smith</t>
  </si>
  <si>
    <t>Bain</t>
  </si>
  <si>
    <t>Rogers</t>
  </si>
  <si>
    <t>Keaton</t>
  </si>
  <si>
    <t>Gabe</t>
  </si>
  <si>
    <t>Peoria</t>
  </si>
  <si>
    <t>Fitzgerald</t>
  </si>
  <si>
    <t>Gold</t>
  </si>
  <si>
    <t>Stenzel</t>
  </si>
  <si>
    <t>Wargo</t>
  </si>
  <si>
    <t>London</t>
  </si>
  <si>
    <t>Reese</t>
  </si>
  <si>
    <t>Sophia</t>
  </si>
  <si>
    <t>Piper</t>
  </si>
  <si>
    <t>St. Louis</t>
  </si>
  <si>
    <t>Marseilles</t>
  </si>
  <si>
    <t>Sarah</t>
  </si>
  <si>
    <t>Mulligan</t>
  </si>
  <si>
    <t>Newman</t>
  </si>
  <si>
    <t>Luke</t>
  </si>
  <si>
    <t>Cohen</t>
  </si>
  <si>
    <t>Levi</t>
  </si>
  <si>
    <t>Burr Ridge</t>
  </si>
  <si>
    <t>Fleming Island</t>
  </si>
  <si>
    <t>FL</t>
  </si>
  <si>
    <t>Umstattd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</si>
</sst>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0" fontId="11" fillId="0" borderId="2" xfId="0" applyNumberFormat="1" applyFon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20" fontId="11" fillId="2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2" xfId="0" applyFont="1" applyBorder="1" applyAlignment="1" applyProtection="1">
      <alignment wrapText="1"/>
      <protection locked="0"/>
    </xf>
    <xf numFmtId="20" fontId="11" fillId="3" borderId="0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/>
    <xf numFmtId="20" fontId="17" fillId="0" borderId="4" xfId="0" applyNumberFormat="1" applyFont="1" applyBorder="1" applyAlignment="1">
      <alignment horizontal="center" wrapText="1"/>
    </xf>
    <xf numFmtId="20" fontId="17" fillId="2" borderId="4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0" fontId="11" fillId="3" borderId="2" xfId="0" applyNumberFormat="1" applyFont="1" applyFill="1" applyBorder="1" applyAlignment="1">
      <alignment horizontal="center"/>
    </xf>
    <xf numFmtId="20" fontId="18" fillId="2" borderId="2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7" xfId="0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selection activeCell="B2" sqref="B2:I2"/>
    </sheetView>
  </sheetViews>
  <sheetFormatPr defaultRowHeight="12.75" x14ac:dyDescent="0.2"/>
  <cols>
    <col min="1" max="1" width="7" customWidth="1"/>
    <col min="2" max="2" width="11.28515625" customWidth="1"/>
    <col min="3" max="3" width="11.7109375" customWidth="1"/>
    <col min="4" max="4" width="14.85546875" customWidth="1"/>
    <col min="5" max="5" width="9" customWidth="1"/>
    <col min="6" max="6" width="4.7109375" style="53" customWidth="1"/>
    <col min="7" max="7" width="8" customWidth="1"/>
    <col min="8" max="8" width="8.7109375" customWidth="1"/>
    <col min="9" max="10" width="6.28515625" customWidth="1"/>
    <col min="11" max="11" width="19.140625" customWidth="1"/>
    <col min="12" max="12" width="13.42578125" customWidth="1"/>
  </cols>
  <sheetData>
    <row r="1" spans="1:14" ht="36" x14ac:dyDescent="0.55000000000000004">
      <c r="A1" s="1"/>
      <c r="B1" s="64" t="s">
        <v>18</v>
      </c>
      <c r="C1" s="64"/>
      <c r="D1" s="64"/>
      <c r="E1" s="65"/>
      <c r="F1" s="65"/>
      <c r="G1" s="66"/>
      <c r="H1" s="66"/>
      <c r="I1" s="66"/>
      <c r="J1" s="1"/>
    </row>
    <row r="2" spans="1:14" ht="23.25" x14ac:dyDescent="0.35">
      <c r="A2" s="1"/>
      <c r="B2" s="67" t="s">
        <v>19</v>
      </c>
      <c r="C2" s="67"/>
      <c r="D2" s="67"/>
      <c r="E2" s="68"/>
      <c r="F2" s="68"/>
      <c r="G2" s="66"/>
      <c r="H2" s="66"/>
      <c r="I2" s="66"/>
      <c r="J2" s="1"/>
    </row>
    <row r="3" spans="1:14" ht="23.25" x14ac:dyDescent="0.35">
      <c r="A3" s="1"/>
      <c r="B3" s="67" t="s">
        <v>0</v>
      </c>
      <c r="C3" s="68"/>
      <c r="D3" s="68"/>
      <c r="E3" s="68"/>
      <c r="F3" s="68"/>
      <c r="G3" s="66"/>
      <c r="H3" s="66"/>
      <c r="I3" s="66"/>
      <c r="J3" s="1"/>
    </row>
    <row r="4" spans="1:14" ht="36.75" thickBot="1" x14ac:dyDescent="0.6">
      <c r="A4" s="1"/>
      <c r="B4" s="64" t="s">
        <v>1</v>
      </c>
      <c r="C4" s="64"/>
      <c r="D4" s="64"/>
      <c r="E4" s="65"/>
      <c r="F4" s="65"/>
      <c r="G4" s="66"/>
      <c r="H4" s="66"/>
      <c r="I4" s="66"/>
      <c r="J4" s="1"/>
    </row>
    <row r="5" spans="1:14" ht="27" thickBot="1" x14ac:dyDescent="0.45">
      <c r="A5" s="69" t="s">
        <v>2</v>
      </c>
      <c r="B5" s="70"/>
      <c r="C5" s="70"/>
      <c r="D5" s="70"/>
      <c r="E5" s="70"/>
      <c r="F5" s="70"/>
      <c r="G5" s="70"/>
      <c r="H5" s="70"/>
      <c r="I5" s="71"/>
      <c r="J5" s="19" t="s">
        <v>3</v>
      </c>
      <c r="K5" s="14"/>
    </row>
    <row r="6" spans="1:14" ht="31.5" x14ac:dyDescent="0.25">
      <c r="A6" s="2" t="s">
        <v>4</v>
      </c>
      <c r="B6" s="3" t="s">
        <v>5</v>
      </c>
      <c r="C6" s="3" t="s">
        <v>6</v>
      </c>
      <c r="D6" s="4" t="s">
        <v>7</v>
      </c>
      <c r="E6" s="3" t="s">
        <v>8</v>
      </c>
      <c r="F6" s="23" t="s">
        <v>24</v>
      </c>
      <c r="G6" s="3" t="s">
        <v>9</v>
      </c>
      <c r="H6" s="3" t="s">
        <v>10</v>
      </c>
      <c r="I6" s="3" t="s">
        <v>11</v>
      </c>
      <c r="J6" s="28"/>
    </row>
    <row r="7" spans="1:14" x14ac:dyDescent="0.2">
      <c r="A7" s="25">
        <v>0.33333333333333331</v>
      </c>
      <c r="B7" s="11" t="s">
        <v>20</v>
      </c>
      <c r="C7" s="11" t="s">
        <v>21</v>
      </c>
      <c r="D7" s="11" t="s">
        <v>22</v>
      </c>
      <c r="E7" s="11" t="s">
        <v>23</v>
      </c>
      <c r="F7" s="50">
        <v>9</v>
      </c>
      <c r="G7" s="5">
        <v>31</v>
      </c>
      <c r="H7" s="5">
        <v>37</v>
      </c>
      <c r="I7" s="5">
        <f t="shared" ref="I7:I20" si="0">SUM(G7:H7)</f>
        <v>68</v>
      </c>
      <c r="J7" s="42">
        <v>1</v>
      </c>
    </row>
    <row r="8" spans="1:14" x14ac:dyDescent="0.2">
      <c r="A8" s="25">
        <v>0.33333333333333331</v>
      </c>
      <c r="B8" s="11" t="s">
        <v>38</v>
      </c>
      <c r="C8" s="11" t="s">
        <v>39</v>
      </c>
      <c r="D8" s="11" t="s">
        <v>40</v>
      </c>
      <c r="E8" s="11" t="s">
        <v>23</v>
      </c>
      <c r="F8" s="50">
        <v>8</v>
      </c>
      <c r="G8" s="5">
        <v>39</v>
      </c>
      <c r="H8" s="5">
        <v>38</v>
      </c>
      <c r="I8" s="5">
        <f t="shared" si="0"/>
        <v>77</v>
      </c>
      <c r="J8" s="42">
        <v>2</v>
      </c>
    </row>
    <row r="9" spans="1:14" ht="13.5" customHeight="1" x14ac:dyDescent="0.2">
      <c r="A9" s="25">
        <v>0.33333333333333331</v>
      </c>
      <c r="B9" s="11" t="s">
        <v>27</v>
      </c>
      <c r="C9" s="11" t="s">
        <v>28</v>
      </c>
      <c r="D9" s="11" t="s">
        <v>29</v>
      </c>
      <c r="E9" s="11" t="s">
        <v>23</v>
      </c>
      <c r="F9" s="50">
        <v>9</v>
      </c>
      <c r="G9" s="5">
        <v>41</v>
      </c>
      <c r="H9" s="5">
        <v>40</v>
      </c>
      <c r="I9" s="5">
        <f t="shared" si="0"/>
        <v>81</v>
      </c>
      <c r="J9" s="42">
        <v>3</v>
      </c>
    </row>
    <row r="10" spans="1:14" ht="13.5" customHeight="1" x14ac:dyDescent="0.2">
      <c r="A10" s="27">
        <v>0.34166666666666662</v>
      </c>
      <c r="B10" s="11" t="s">
        <v>57</v>
      </c>
      <c r="C10" s="11" t="s">
        <v>58</v>
      </c>
      <c r="D10" s="11" t="s">
        <v>63</v>
      </c>
      <c r="E10" s="11" t="s">
        <v>23</v>
      </c>
      <c r="F10" s="50">
        <v>8</v>
      </c>
      <c r="G10" s="5">
        <v>41</v>
      </c>
      <c r="H10" s="5">
        <v>42</v>
      </c>
      <c r="I10" s="5">
        <f t="shared" si="0"/>
        <v>83</v>
      </c>
      <c r="J10" s="42">
        <v>4</v>
      </c>
    </row>
    <row r="11" spans="1:14" ht="12.75" customHeight="1" x14ac:dyDescent="0.2">
      <c r="A11" s="27">
        <v>0.34166666666666662</v>
      </c>
      <c r="B11" s="30" t="s">
        <v>112</v>
      </c>
      <c r="C11" s="11" t="s">
        <v>25</v>
      </c>
      <c r="D11" s="11" t="s">
        <v>26</v>
      </c>
      <c r="E11" s="11" t="s">
        <v>23</v>
      </c>
      <c r="F11" s="50">
        <v>8</v>
      </c>
      <c r="G11" s="5">
        <v>39</v>
      </c>
      <c r="H11" s="5">
        <v>46</v>
      </c>
      <c r="I11" s="5">
        <f t="shared" si="0"/>
        <v>85</v>
      </c>
      <c r="J11" s="42">
        <v>5</v>
      </c>
    </row>
    <row r="12" spans="1:14" ht="15" customHeight="1" x14ac:dyDescent="0.2">
      <c r="A12" s="27">
        <v>0.34166666666666662</v>
      </c>
      <c r="B12" s="11" t="s">
        <v>51</v>
      </c>
      <c r="C12" s="11" t="s">
        <v>52</v>
      </c>
      <c r="D12" s="11" t="s">
        <v>53</v>
      </c>
      <c r="E12" s="11" t="s">
        <v>23</v>
      </c>
      <c r="F12" s="50">
        <v>8</v>
      </c>
      <c r="G12" s="5">
        <v>49</v>
      </c>
      <c r="H12" s="5">
        <v>41</v>
      </c>
      <c r="I12" s="5">
        <f t="shared" si="0"/>
        <v>90</v>
      </c>
      <c r="J12" s="42">
        <v>6</v>
      </c>
    </row>
    <row r="13" spans="1:14" s="13" customFormat="1" ht="15" customHeight="1" x14ac:dyDescent="0.2">
      <c r="A13" s="59">
        <v>0.35000000000000003</v>
      </c>
      <c r="B13" s="11" t="s">
        <v>59</v>
      </c>
      <c r="C13" s="11" t="s">
        <v>60</v>
      </c>
      <c r="D13" s="11" t="s">
        <v>61</v>
      </c>
      <c r="E13" s="11" t="s">
        <v>23</v>
      </c>
      <c r="F13" s="50">
        <v>9</v>
      </c>
      <c r="G13" s="5">
        <v>46</v>
      </c>
      <c r="H13" s="5">
        <v>45</v>
      </c>
      <c r="I13" s="5">
        <f t="shared" si="0"/>
        <v>91</v>
      </c>
      <c r="J13" s="42">
        <v>7</v>
      </c>
    </row>
    <row r="14" spans="1:14" s="13" customFormat="1" ht="15" customHeight="1" x14ac:dyDescent="0.2">
      <c r="A14" s="25">
        <v>0.35000000000000003</v>
      </c>
      <c r="B14" s="11" t="s">
        <v>54</v>
      </c>
      <c r="C14" s="11" t="s">
        <v>55</v>
      </c>
      <c r="D14" s="11" t="s">
        <v>56</v>
      </c>
      <c r="E14" s="11" t="s">
        <v>23</v>
      </c>
      <c r="F14" s="50">
        <v>9</v>
      </c>
      <c r="G14" s="5">
        <v>49</v>
      </c>
      <c r="H14" s="5">
        <v>47</v>
      </c>
      <c r="I14" s="5">
        <f t="shared" si="0"/>
        <v>96</v>
      </c>
      <c r="J14" s="42">
        <v>8</v>
      </c>
    </row>
    <row r="15" spans="1:14" s="13" customFormat="1" ht="15" customHeight="1" x14ac:dyDescent="0.2">
      <c r="A15" s="25">
        <v>0.35000000000000003</v>
      </c>
      <c r="B15" s="11" t="s">
        <v>32</v>
      </c>
      <c r="C15" s="11" t="s">
        <v>33</v>
      </c>
      <c r="D15" s="11" t="s">
        <v>34</v>
      </c>
      <c r="E15" s="11" t="s">
        <v>23</v>
      </c>
      <c r="F15" s="50">
        <v>9</v>
      </c>
      <c r="G15" s="5">
        <v>49</v>
      </c>
      <c r="H15" s="5">
        <v>50</v>
      </c>
      <c r="I15" s="5">
        <f t="shared" si="0"/>
        <v>99</v>
      </c>
      <c r="J15" s="42">
        <v>9</v>
      </c>
      <c r="N15" s="44"/>
    </row>
    <row r="16" spans="1:14" s="13" customFormat="1" ht="15" customHeight="1" x14ac:dyDescent="0.2">
      <c r="A16" s="25">
        <v>0.35000000000000003</v>
      </c>
      <c r="B16" s="11" t="s">
        <v>44</v>
      </c>
      <c r="C16" s="11" t="s">
        <v>45</v>
      </c>
      <c r="D16" s="11" t="s">
        <v>46</v>
      </c>
      <c r="E16" s="11" t="s">
        <v>47</v>
      </c>
      <c r="F16" s="50">
        <v>9</v>
      </c>
      <c r="G16" s="5">
        <v>50</v>
      </c>
      <c r="H16" s="5">
        <v>50</v>
      </c>
      <c r="I16" s="5">
        <f t="shared" si="0"/>
        <v>100</v>
      </c>
      <c r="J16" s="42">
        <v>10</v>
      </c>
      <c r="N16" s="44"/>
    </row>
    <row r="17" spans="1:13" s="13" customFormat="1" ht="15" customHeight="1" x14ac:dyDescent="0.2">
      <c r="A17" s="27">
        <v>0.35833333333333334</v>
      </c>
      <c r="B17" s="11" t="s">
        <v>41</v>
      </c>
      <c r="C17" s="11" t="s">
        <v>42</v>
      </c>
      <c r="D17" s="11" t="s">
        <v>43</v>
      </c>
      <c r="E17" s="11" t="s">
        <v>23</v>
      </c>
      <c r="F17" s="50">
        <v>8</v>
      </c>
      <c r="G17" s="5">
        <v>54</v>
      </c>
      <c r="H17" s="5">
        <v>47</v>
      </c>
      <c r="I17" s="5">
        <f t="shared" si="0"/>
        <v>101</v>
      </c>
      <c r="J17" s="42">
        <v>11</v>
      </c>
    </row>
    <row r="18" spans="1:13" s="13" customFormat="1" ht="15" customHeight="1" x14ac:dyDescent="0.2">
      <c r="A18" s="27">
        <v>0.35833333333333334</v>
      </c>
      <c r="B18" s="11" t="s">
        <v>30</v>
      </c>
      <c r="C18" s="11" t="s">
        <v>62</v>
      </c>
      <c r="D18" s="11" t="s">
        <v>31</v>
      </c>
      <c r="E18" s="11" t="s">
        <v>23</v>
      </c>
      <c r="F18" s="50">
        <v>9</v>
      </c>
      <c r="G18" s="5">
        <v>53</v>
      </c>
      <c r="H18" s="5">
        <v>51</v>
      </c>
      <c r="I18" s="5">
        <f t="shared" si="0"/>
        <v>104</v>
      </c>
      <c r="J18" s="42">
        <v>12</v>
      </c>
    </row>
    <row r="19" spans="1:13" s="13" customFormat="1" ht="15" customHeight="1" x14ac:dyDescent="0.2">
      <c r="A19" s="27">
        <v>0.35833333333333334</v>
      </c>
      <c r="B19" s="11" t="s">
        <v>50</v>
      </c>
      <c r="C19" s="11" t="s">
        <v>48</v>
      </c>
      <c r="D19" s="11" t="s">
        <v>49</v>
      </c>
      <c r="E19" s="11" t="s">
        <v>23</v>
      </c>
      <c r="F19" s="50">
        <v>8</v>
      </c>
      <c r="G19" s="5">
        <v>53</v>
      </c>
      <c r="H19" s="5">
        <v>51</v>
      </c>
      <c r="I19" s="5">
        <f t="shared" si="0"/>
        <v>104</v>
      </c>
      <c r="J19" s="42">
        <v>13</v>
      </c>
    </row>
    <row r="20" spans="1:13" s="13" customFormat="1" ht="15" customHeight="1" x14ac:dyDescent="0.2">
      <c r="A20" s="27">
        <v>0.35833333333333334</v>
      </c>
      <c r="B20" s="11" t="s">
        <v>35</v>
      </c>
      <c r="C20" s="11" t="s">
        <v>36</v>
      </c>
      <c r="D20" s="11" t="s">
        <v>37</v>
      </c>
      <c r="E20" s="11" t="s">
        <v>23</v>
      </c>
      <c r="F20" s="50">
        <v>8</v>
      </c>
      <c r="G20" s="5">
        <v>62</v>
      </c>
      <c r="H20" s="5">
        <v>51</v>
      </c>
      <c r="I20" s="5">
        <f t="shared" si="0"/>
        <v>113</v>
      </c>
      <c r="J20" s="42">
        <v>14</v>
      </c>
    </row>
    <row r="21" spans="1:13" ht="13.5" thickBot="1" x14ac:dyDescent="0.25">
      <c r="A21" s="6"/>
      <c r="B21" s="7"/>
      <c r="C21" s="7"/>
      <c r="D21" s="7"/>
      <c r="E21" s="7"/>
      <c r="F21" s="51"/>
      <c r="G21" s="8"/>
      <c r="H21" s="8"/>
      <c r="I21" s="9"/>
      <c r="J21" s="10"/>
    </row>
    <row r="22" spans="1:13" ht="27" thickBot="1" x14ac:dyDescent="0.45">
      <c r="A22" s="69" t="s">
        <v>13</v>
      </c>
      <c r="B22" s="72"/>
      <c r="C22" s="72"/>
      <c r="D22" s="72"/>
      <c r="E22" s="72"/>
      <c r="F22" s="72"/>
      <c r="G22" s="72"/>
      <c r="H22" s="72"/>
      <c r="I22" s="72"/>
      <c r="J22" s="18" t="s">
        <v>3</v>
      </c>
    </row>
    <row r="23" spans="1:13" ht="26.25" x14ac:dyDescent="0.25">
      <c r="A23" s="37" t="s">
        <v>4</v>
      </c>
      <c r="B23" s="29" t="s">
        <v>5</v>
      </c>
      <c r="C23" s="29" t="s">
        <v>6</v>
      </c>
      <c r="D23" s="29" t="s">
        <v>7</v>
      </c>
      <c r="E23" s="29" t="s">
        <v>8</v>
      </c>
      <c r="F23" s="29" t="s">
        <v>24</v>
      </c>
      <c r="G23" s="29" t="s">
        <v>9</v>
      </c>
      <c r="H23" s="29" t="s">
        <v>10</v>
      </c>
      <c r="I23" s="29" t="s">
        <v>11</v>
      </c>
      <c r="J23" s="15"/>
    </row>
    <row r="24" spans="1:13" ht="15.75" x14ac:dyDescent="0.25">
      <c r="A24" s="25">
        <v>0.375</v>
      </c>
      <c r="B24" s="57" t="s">
        <v>66</v>
      </c>
      <c r="C24" s="57" t="s">
        <v>70</v>
      </c>
      <c r="D24" s="57" t="s">
        <v>74</v>
      </c>
      <c r="E24" s="57" t="s">
        <v>76</v>
      </c>
      <c r="F24" s="58">
        <v>6</v>
      </c>
      <c r="G24" s="38">
        <v>31</v>
      </c>
      <c r="H24" s="39">
        <v>33</v>
      </c>
      <c r="I24" s="40">
        <f t="shared" ref="I24:I35" si="1">SUM(G24:H24)</f>
        <v>64</v>
      </c>
      <c r="J24" s="43">
        <v>1</v>
      </c>
    </row>
    <row r="25" spans="1:13" ht="15" customHeight="1" x14ac:dyDescent="0.25">
      <c r="A25" s="25">
        <v>0.375</v>
      </c>
      <c r="B25" s="30" t="s">
        <v>64</v>
      </c>
      <c r="C25" s="30" t="s">
        <v>68</v>
      </c>
      <c r="D25" s="30" t="s">
        <v>72</v>
      </c>
      <c r="E25" s="30" t="s">
        <v>47</v>
      </c>
      <c r="F25" s="49">
        <v>7</v>
      </c>
      <c r="G25" s="36">
        <v>32</v>
      </c>
      <c r="H25" s="34">
        <v>34</v>
      </c>
      <c r="I25" s="5">
        <f t="shared" si="1"/>
        <v>66</v>
      </c>
      <c r="J25" s="42">
        <v>2</v>
      </c>
    </row>
    <row r="26" spans="1:13" ht="14.25" customHeight="1" x14ac:dyDescent="0.25">
      <c r="A26" s="25">
        <v>0.375</v>
      </c>
      <c r="B26" s="11" t="s">
        <v>65</v>
      </c>
      <c r="C26" s="11" t="s">
        <v>69</v>
      </c>
      <c r="D26" s="11" t="s">
        <v>73</v>
      </c>
      <c r="E26" s="11" t="s">
        <v>23</v>
      </c>
      <c r="F26" s="50">
        <v>6</v>
      </c>
      <c r="G26" s="36">
        <v>36</v>
      </c>
      <c r="H26" s="34">
        <v>33</v>
      </c>
      <c r="I26" s="5">
        <f t="shared" si="1"/>
        <v>69</v>
      </c>
      <c r="J26" s="42">
        <v>3</v>
      </c>
    </row>
    <row r="27" spans="1:13" ht="15.75" x14ac:dyDescent="0.25">
      <c r="A27" s="25">
        <v>0.375</v>
      </c>
      <c r="B27" s="11" t="s">
        <v>79</v>
      </c>
      <c r="C27" s="11" t="s">
        <v>82</v>
      </c>
      <c r="D27" s="11" t="s">
        <v>43</v>
      </c>
      <c r="E27" s="11" t="s">
        <v>23</v>
      </c>
      <c r="F27" s="50">
        <v>7</v>
      </c>
      <c r="G27" s="36">
        <v>40</v>
      </c>
      <c r="H27" s="34">
        <v>41</v>
      </c>
      <c r="I27" s="5">
        <f t="shared" si="1"/>
        <v>81</v>
      </c>
      <c r="J27" s="42">
        <v>4</v>
      </c>
    </row>
    <row r="28" spans="1:13" ht="15" customHeight="1" x14ac:dyDescent="0.25">
      <c r="A28" s="27">
        <v>0.3833333333333333</v>
      </c>
      <c r="B28" s="11" t="s">
        <v>67</v>
      </c>
      <c r="C28" s="11" t="s">
        <v>71</v>
      </c>
      <c r="D28" s="11" t="s">
        <v>75</v>
      </c>
      <c r="E28" s="11" t="s">
        <v>23</v>
      </c>
      <c r="F28" s="50">
        <v>7</v>
      </c>
      <c r="G28" s="36">
        <v>44</v>
      </c>
      <c r="H28" s="34">
        <v>40</v>
      </c>
      <c r="I28" s="5">
        <f t="shared" si="1"/>
        <v>84</v>
      </c>
      <c r="J28" s="42">
        <v>5</v>
      </c>
      <c r="M28" s="44" t="s">
        <v>17</v>
      </c>
    </row>
    <row r="29" spans="1:13" x14ac:dyDescent="0.2">
      <c r="A29" s="27">
        <v>0.3833333333333333</v>
      </c>
      <c r="B29" s="11" t="s">
        <v>89</v>
      </c>
      <c r="C29" s="11" t="s">
        <v>55</v>
      </c>
      <c r="D29" s="11" t="s">
        <v>43</v>
      </c>
      <c r="E29" s="11" t="s">
        <v>23</v>
      </c>
      <c r="F29" s="50">
        <v>7</v>
      </c>
      <c r="G29" s="36">
        <v>43</v>
      </c>
      <c r="H29" s="35">
        <v>43</v>
      </c>
      <c r="I29" s="5">
        <f t="shared" si="1"/>
        <v>86</v>
      </c>
      <c r="J29" s="42">
        <v>6</v>
      </c>
    </row>
    <row r="30" spans="1:13" ht="15.75" x14ac:dyDescent="0.25">
      <c r="A30" s="27">
        <v>0.3833333333333333</v>
      </c>
      <c r="B30" s="11" t="s">
        <v>77</v>
      </c>
      <c r="C30" s="11" t="s">
        <v>80</v>
      </c>
      <c r="D30" s="11" t="s">
        <v>84</v>
      </c>
      <c r="E30" s="11" t="s">
        <v>23</v>
      </c>
      <c r="F30" s="50">
        <v>6</v>
      </c>
      <c r="G30" s="35">
        <v>46</v>
      </c>
      <c r="H30" s="34">
        <v>41</v>
      </c>
      <c r="I30" s="5">
        <f t="shared" si="1"/>
        <v>87</v>
      </c>
      <c r="J30" s="42">
        <v>7</v>
      </c>
    </row>
    <row r="31" spans="1:13" ht="15" customHeight="1" x14ac:dyDescent="0.25">
      <c r="A31" s="27">
        <v>0.3833333333333333</v>
      </c>
      <c r="B31" s="11" t="s">
        <v>78</v>
      </c>
      <c r="C31" s="11" t="s">
        <v>81</v>
      </c>
      <c r="D31" s="11" t="s">
        <v>85</v>
      </c>
      <c r="E31" s="11" t="s">
        <v>23</v>
      </c>
      <c r="F31" s="50">
        <v>6</v>
      </c>
      <c r="G31" s="36">
        <v>44</v>
      </c>
      <c r="H31" s="34">
        <v>44</v>
      </c>
      <c r="I31" s="5">
        <f t="shared" si="1"/>
        <v>88</v>
      </c>
      <c r="J31" s="42">
        <v>8</v>
      </c>
    </row>
    <row r="32" spans="1:13" ht="15.75" x14ac:dyDescent="0.25">
      <c r="A32" s="25">
        <v>0.39166666666666666</v>
      </c>
      <c r="B32" s="11" t="s">
        <v>88</v>
      </c>
      <c r="C32" s="11" t="s">
        <v>80</v>
      </c>
      <c r="D32" s="11" t="s">
        <v>43</v>
      </c>
      <c r="E32" s="11" t="s">
        <v>23</v>
      </c>
      <c r="F32" s="50">
        <v>6</v>
      </c>
      <c r="G32" s="36">
        <v>47</v>
      </c>
      <c r="H32" s="34">
        <v>44</v>
      </c>
      <c r="I32" s="5">
        <f t="shared" si="1"/>
        <v>91</v>
      </c>
      <c r="J32" s="42">
        <v>9</v>
      </c>
    </row>
    <row r="33" spans="1:11" ht="15.75" x14ac:dyDescent="0.25">
      <c r="A33" s="25">
        <v>0.39166666666666666</v>
      </c>
      <c r="B33" s="11" t="s">
        <v>30</v>
      </c>
      <c r="C33" s="11" t="s">
        <v>83</v>
      </c>
      <c r="D33" s="11" t="s">
        <v>31</v>
      </c>
      <c r="E33" s="11" t="s">
        <v>23</v>
      </c>
      <c r="F33" s="50">
        <v>6</v>
      </c>
      <c r="G33" s="36">
        <v>49</v>
      </c>
      <c r="H33" s="34">
        <v>43</v>
      </c>
      <c r="I33" s="5">
        <f t="shared" si="1"/>
        <v>92</v>
      </c>
      <c r="J33" s="42">
        <v>0</v>
      </c>
    </row>
    <row r="34" spans="1:11" s="13" customFormat="1" ht="15.75" x14ac:dyDescent="0.25">
      <c r="A34" s="25">
        <v>0.39166666666666666</v>
      </c>
      <c r="B34" s="11" t="s">
        <v>87</v>
      </c>
      <c r="C34" s="11" t="s">
        <v>91</v>
      </c>
      <c r="D34" s="11" t="s">
        <v>43</v>
      </c>
      <c r="E34" s="11" t="s">
        <v>23</v>
      </c>
      <c r="F34" s="50">
        <v>6</v>
      </c>
      <c r="G34" s="36">
        <v>50</v>
      </c>
      <c r="H34" s="34">
        <v>46</v>
      </c>
      <c r="I34" s="5">
        <f t="shared" si="1"/>
        <v>96</v>
      </c>
      <c r="J34" s="42">
        <v>11</v>
      </c>
    </row>
    <row r="35" spans="1:11" ht="15.75" x14ac:dyDescent="0.25">
      <c r="A35" s="25">
        <v>0.39166666666666666</v>
      </c>
      <c r="B35" s="11" t="s">
        <v>86</v>
      </c>
      <c r="C35" s="11" t="s">
        <v>90</v>
      </c>
      <c r="D35" s="11" t="s">
        <v>92</v>
      </c>
      <c r="E35" s="11" t="s">
        <v>23</v>
      </c>
      <c r="F35" s="50">
        <v>7</v>
      </c>
      <c r="G35" s="36">
        <v>50</v>
      </c>
      <c r="H35" s="34">
        <v>60</v>
      </c>
      <c r="I35" s="5">
        <f t="shared" si="1"/>
        <v>110</v>
      </c>
      <c r="J35" s="42">
        <v>12</v>
      </c>
    </row>
    <row r="36" spans="1:11" x14ac:dyDescent="0.2">
      <c r="A36" s="6"/>
      <c r="B36" s="7"/>
      <c r="C36" s="7"/>
      <c r="D36" s="7"/>
      <c r="E36" s="7"/>
      <c r="F36" s="51"/>
      <c r="G36" s="8"/>
      <c r="H36" s="8"/>
      <c r="I36" s="9"/>
      <c r="J36" s="10"/>
      <c r="K36" s="14"/>
    </row>
    <row r="37" spans="1:11" s="13" customFormat="1" ht="13.5" thickBot="1" x14ac:dyDescent="0.25">
      <c r="A37" s="6"/>
      <c r="B37" s="7"/>
      <c r="C37" s="7"/>
      <c r="D37" s="7"/>
      <c r="E37" s="7"/>
      <c r="F37" s="51"/>
      <c r="G37" s="9"/>
      <c r="H37" s="9"/>
      <c r="I37" s="9"/>
      <c r="J37" s="16"/>
      <c r="K37" s="14"/>
    </row>
    <row r="38" spans="1:11" ht="30" customHeight="1" thickBot="1" x14ac:dyDescent="0.45">
      <c r="A38" s="69" t="s">
        <v>12</v>
      </c>
      <c r="B38" s="72"/>
      <c r="C38" s="72"/>
      <c r="D38" s="72"/>
      <c r="E38" s="72"/>
      <c r="F38" s="72"/>
      <c r="G38" s="72"/>
      <c r="H38" s="72"/>
      <c r="I38" s="73"/>
      <c r="J38" s="18" t="s">
        <v>3</v>
      </c>
    </row>
    <row r="39" spans="1:11" ht="14.25" customHeight="1" x14ac:dyDescent="0.25">
      <c r="A39" s="20" t="s">
        <v>4</v>
      </c>
      <c r="B39" s="21" t="s">
        <v>5</v>
      </c>
      <c r="C39" s="21" t="s">
        <v>6</v>
      </c>
      <c r="D39" s="22" t="s">
        <v>7</v>
      </c>
      <c r="E39" s="21" t="s">
        <v>8</v>
      </c>
      <c r="F39" s="23" t="s">
        <v>24</v>
      </c>
      <c r="G39" s="23" t="s">
        <v>9</v>
      </c>
      <c r="H39" s="23" t="s">
        <v>10</v>
      </c>
      <c r="I39" s="24" t="s">
        <v>11</v>
      </c>
      <c r="J39" s="17"/>
    </row>
    <row r="40" spans="1:11" s="13" customFormat="1" ht="14.25" customHeight="1" x14ac:dyDescent="0.25">
      <c r="A40" s="45">
        <v>0.40833333333333338</v>
      </c>
      <c r="B40" s="47" t="s">
        <v>94</v>
      </c>
      <c r="C40" s="47" t="s">
        <v>99</v>
      </c>
      <c r="D40" s="47" t="s">
        <v>53</v>
      </c>
      <c r="E40" s="47" t="s">
        <v>23</v>
      </c>
      <c r="F40" s="34">
        <v>9</v>
      </c>
      <c r="G40" s="34">
        <v>35</v>
      </c>
      <c r="H40" s="34">
        <v>40</v>
      </c>
      <c r="I40" s="5">
        <f>SUM(G40:H40)</f>
        <v>75</v>
      </c>
      <c r="J40" s="17">
        <v>1</v>
      </c>
    </row>
    <row r="41" spans="1:11" s="13" customFormat="1" ht="14.25" customHeight="1" x14ac:dyDescent="0.25">
      <c r="A41" s="45">
        <v>0.40833333333333338</v>
      </c>
      <c r="B41" s="47" t="s">
        <v>65</v>
      </c>
      <c r="C41" s="47" t="s">
        <v>98</v>
      </c>
      <c r="D41" s="47" t="s">
        <v>73</v>
      </c>
      <c r="E41" s="47" t="s">
        <v>23</v>
      </c>
      <c r="F41" s="34">
        <v>9</v>
      </c>
      <c r="G41" s="34">
        <v>36</v>
      </c>
      <c r="H41" s="34">
        <v>39</v>
      </c>
      <c r="I41" s="5">
        <f>SUM(G41:H41)</f>
        <v>75</v>
      </c>
      <c r="J41" s="17">
        <v>2</v>
      </c>
    </row>
    <row r="42" spans="1:11" s="13" customFormat="1" ht="14.25" customHeight="1" x14ac:dyDescent="0.25">
      <c r="A42" s="45">
        <v>0.40833333333333338</v>
      </c>
      <c r="B42" s="47" t="s">
        <v>93</v>
      </c>
      <c r="C42" s="47" t="s">
        <v>97</v>
      </c>
      <c r="D42" s="47" t="s">
        <v>101</v>
      </c>
      <c r="E42" s="47" t="s">
        <v>47</v>
      </c>
      <c r="F42" s="34">
        <v>8</v>
      </c>
      <c r="G42" s="34">
        <v>43</v>
      </c>
      <c r="H42" s="34">
        <v>42</v>
      </c>
      <c r="I42" s="5">
        <f>SUM(G42:H42)</f>
        <v>85</v>
      </c>
      <c r="J42" s="17">
        <v>3</v>
      </c>
    </row>
    <row r="43" spans="1:11" s="13" customFormat="1" ht="14.25" customHeight="1" x14ac:dyDescent="0.25">
      <c r="A43" s="46">
        <v>0.41666666666666669</v>
      </c>
      <c r="B43" s="47" t="s">
        <v>95</v>
      </c>
      <c r="C43" s="47" t="s">
        <v>100</v>
      </c>
      <c r="D43" s="47" t="s">
        <v>102</v>
      </c>
      <c r="E43" s="47" t="s">
        <v>23</v>
      </c>
      <c r="F43" s="39">
        <v>8</v>
      </c>
      <c r="G43" s="39">
        <v>52</v>
      </c>
      <c r="H43" s="39">
        <v>47</v>
      </c>
      <c r="I43" s="5">
        <f>SUM(G43:H43)</f>
        <v>99</v>
      </c>
      <c r="J43" s="17">
        <v>4</v>
      </c>
    </row>
    <row r="44" spans="1:11" ht="13.5" customHeight="1" x14ac:dyDescent="0.25">
      <c r="A44" s="60">
        <v>0.41666666666666669</v>
      </c>
      <c r="B44" s="30" t="s">
        <v>96</v>
      </c>
      <c r="C44" s="48" t="s">
        <v>100</v>
      </c>
      <c r="D44" s="30" t="s">
        <v>43</v>
      </c>
      <c r="E44" s="47" t="s">
        <v>23</v>
      </c>
      <c r="F44" s="49">
        <v>8</v>
      </c>
      <c r="G44" s="35">
        <v>62</v>
      </c>
      <c r="H44" s="35">
        <v>59</v>
      </c>
      <c r="I44" s="5">
        <f>SUM(G44:H44)</f>
        <v>121</v>
      </c>
      <c r="J44" s="42">
        <v>5</v>
      </c>
    </row>
    <row r="45" spans="1:11" s="13" customFormat="1" ht="19.5" customHeight="1" thickBot="1" x14ac:dyDescent="0.25">
      <c r="A45" s="31"/>
      <c r="B45" s="26"/>
      <c r="C45" s="26"/>
      <c r="D45" s="26"/>
      <c r="E45" s="26"/>
      <c r="F45" s="52"/>
      <c r="G45" s="9"/>
      <c r="H45" s="9"/>
      <c r="I45" s="9"/>
      <c r="J45" s="16"/>
    </row>
    <row r="46" spans="1:11" s="13" customFormat="1" ht="29.25" customHeight="1" thickBot="1" x14ac:dyDescent="0.45">
      <c r="A46" s="69" t="s">
        <v>15</v>
      </c>
      <c r="B46" s="72"/>
      <c r="C46" s="72"/>
      <c r="D46" s="72"/>
      <c r="E46" s="72"/>
      <c r="F46" s="72"/>
      <c r="G46" s="72"/>
      <c r="H46" s="72"/>
      <c r="I46" s="73"/>
      <c r="J46" s="18" t="s">
        <v>3</v>
      </c>
    </row>
    <row r="47" spans="1:11" s="13" customFormat="1" ht="14.25" customHeight="1" x14ac:dyDescent="0.25">
      <c r="A47" s="20" t="s">
        <v>4</v>
      </c>
      <c r="B47" s="22" t="s">
        <v>5</v>
      </c>
      <c r="C47" s="22" t="s">
        <v>6</v>
      </c>
      <c r="D47" s="22" t="s">
        <v>7</v>
      </c>
      <c r="E47" s="22" t="s">
        <v>8</v>
      </c>
      <c r="F47" s="23" t="s">
        <v>24</v>
      </c>
      <c r="G47" s="23" t="s">
        <v>9</v>
      </c>
      <c r="H47" s="23" t="s">
        <v>10</v>
      </c>
      <c r="I47" s="24" t="s">
        <v>11</v>
      </c>
      <c r="J47" s="17"/>
    </row>
    <row r="48" spans="1:11" s="13" customFormat="1" ht="13.5" customHeight="1" x14ac:dyDescent="0.2">
      <c r="A48" s="27">
        <v>0.41666666666666669</v>
      </c>
      <c r="B48" s="30" t="s">
        <v>38</v>
      </c>
      <c r="C48" s="30" t="s">
        <v>103</v>
      </c>
      <c r="D48" s="30" t="s">
        <v>40</v>
      </c>
      <c r="E48" s="30" t="s">
        <v>23</v>
      </c>
      <c r="F48" s="50">
        <v>6</v>
      </c>
      <c r="G48" s="5">
        <v>51</v>
      </c>
      <c r="H48" s="5">
        <v>56</v>
      </c>
      <c r="I48" s="12">
        <f t="shared" ref="I48" si="2">SUM(G48:H48)</f>
        <v>107</v>
      </c>
      <c r="J48" s="42">
        <v>1</v>
      </c>
    </row>
    <row r="49" spans="1:10" s="13" customFormat="1" ht="13.5" customHeight="1" x14ac:dyDescent="0.2">
      <c r="A49" s="31"/>
      <c r="B49" s="54"/>
      <c r="C49" s="54"/>
      <c r="D49" s="54"/>
      <c r="E49" s="54"/>
      <c r="F49" s="55"/>
      <c r="G49" s="9"/>
      <c r="H49" s="9"/>
      <c r="I49" s="9"/>
      <c r="J49" s="56"/>
    </row>
    <row r="50" spans="1:10" ht="13.5" thickBot="1" x14ac:dyDescent="0.25"/>
    <row r="51" spans="1:10" ht="26.25" x14ac:dyDescent="0.4">
      <c r="A51" s="61" t="s">
        <v>14</v>
      </c>
      <c r="B51" s="62"/>
      <c r="C51" s="62"/>
      <c r="D51" s="62"/>
      <c r="E51" s="62"/>
      <c r="F51" s="62"/>
      <c r="G51" s="62"/>
      <c r="H51" s="62"/>
      <c r="I51" s="63"/>
      <c r="J51" s="32" t="s">
        <v>3</v>
      </c>
    </row>
    <row r="52" spans="1:10" ht="31.5" customHeight="1" x14ac:dyDescent="0.25">
      <c r="A52" s="33" t="s">
        <v>16</v>
      </c>
      <c r="B52" s="29" t="s">
        <v>5</v>
      </c>
      <c r="C52" s="29" t="s">
        <v>6</v>
      </c>
      <c r="D52" s="29" t="s">
        <v>7</v>
      </c>
      <c r="E52" s="29" t="s">
        <v>8</v>
      </c>
      <c r="F52" s="29" t="s">
        <v>24</v>
      </c>
      <c r="G52" s="29" t="s">
        <v>9</v>
      </c>
      <c r="H52" s="29" t="s">
        <v>10</v>
      </c>
      <c r="I52" s="41" t="s">
        <v>11</v>
      </c>
      <c r="J52" s="15"/>
    </row>
    <row r="53" spans="1:10" x14ac:dyDescent="0.2">
      <c r="A53" s="25">
        <v>0.42499999999999999</v>
      </c>
      <c r="B53" s="30" t="s">
        <v>104</v>
      </c>
      <c r="C53" s="30" t="s">
        <v>106</v>
      </c>
      <c r="D53" s="30" t="s">
        <v>109</v>
      </c>
      <c r="E53" s="30" t="s">
        <v>23</v>
      </c>
      <c r="F53" s="50">
        <v>5</v>
      </c>
      <c r="G53" s="15">
        <v>41</v>
      </c>
      <c r="H53" s="15">
        <v>46</v>
      </c>
      <c r="I53" s="5">
        <f t="shared" ref="I53:I55" si="3">SUM(G53:H53)</f>
        <v>87</v>
      </c>
      <c r="J53" s="42">
        <v>1</v>
      </c>
    </row>
    <row r="54" spans="1:10" x14ac:dyDescent="0.2">
      <c r="A54" s="25">
        <v>0.42499999999999999</v>
      </c>
      <c r="B54" s="30" t="s">
        <v>89</v>
      </c>
      <c r="C54" s="30" t="s">
        <v>107</v>
      </c>
      <c r="D54" s="30" t="s">
        <v>43</v>
      </c>
      <c r="E54" s="30" t="s">
        <v>23</v>
      </c>
      <c r="F54" s="50">
        <v>5</v>
      </c>
      <c r="G54" s="15">
        <v>51</v>
      </c>
      <c r="H54" s="15">
        <v>53</v>
      </c>
      <c r="I54" s="12">
        <f t="shared" si="3"/>
        <v>104</v>
      </c>
      <c r="J54" s="42">
        <v>2</v>
      </c>
    </row>
    <row r="55" spans="1:10" x14ac:dyDescent="0.2">
      <c r="A55" s="25">
        <v>0.42499999999999999</v>
      </c>
      <c r="B55" s="30" t="s">
        <v>105</v>
      </c>
      <c r="C55" s="30" t="s">
        <v>108</v>
      </c>
      <c r="D55" s="30" t="s">
        <v>110</v>
      </c>
      <c r="E55" s="30" t="s">
        <v>111</v>
      </c>
      <c r="F55" s="50">
        <v>5</v>
      </c>
      <c r="G55" s="15">
        <v>60</v>
      </c>
      <c r="H55" s="15">
        <v>55</v>
      </c>
      <c r="I55" s="12">
        <f t="shared" si="3"/>
        <v>115</v>
      </c>
      <c r="J55" s="42">
        <v>3</v>
      </c>
    </row>
  </sheetData>
  <sortState ref="B40:I44">
    <sortCondition ref="I40:I44"/>
  </sortState>
  <mergeCells count="9">
    <mergeCell ref="A51:I51"/>
    <mergeCell ref="B1:I1"/>
    <mergeCell ref="B2:I2"/>
    <mergeCell ref="B3:I3"/>
    <mergeCell ref="B4:I4"/>
    <mergeCell ref="A5:I5"/>
    <mergeCell ref="A38:I38"/>
    <mergeCell ref="A46:I46"/>
    <mergeCell ref="A22:I22"/>
  </mergeCells>
  <phoneticPr fontId="12" type="noConversion"/>
  <pageMargins left="0.75" right="0.75" top="0.5" bottom="0.5" header="0.5" footer="0.5"/>
  <pageSetup orientation="portrait" verticalDpi="203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Matt Hawkins</cp:lastModifiedBy>
  <cp:lastPrinted>2017-06-28T17:15:16Z</cp:lastPrinted>
  <dcterms:created xsi:type="dcterms:W3CDTF">2014-06-25T18:37:15Z</dcterms:created>
  <dcterms:modified xsi:type="dcterms:W3CDTF">2017-06-28T17:56:32Z</dcterms:modified>
</cp:coreProperties>
</file>