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ports\Sports\RIGHTS HOLDERS - NGBs - EVENTS\The Youth Classic\2022\Tee Times - Scores\Day 1 Scores\"/>
    </mc:Choice>
  </mc:AlternateContent>
  <xr:revisionPtr revIDLastSave="0" documentId="8_{58238BC1-87EC-45F3-9A77-D160A43B8068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The Den" sheetId="2" r:id="rId1"/>
  </sheets>
  <definedNames>
    <definedName name="_xlnm._FilterDatabase" localSheetId="0" hidden="1">'The Den'!$C$6:$K$38</definedName>
    <definedName name="ShirtSize">'The Den'!#REF!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1" i="2" l="1"/>
  <c r="F74" i="2"/>
  <c r="F86" i="2"/>
  <c r="F96" i="2"/>
  <c r="F57" i="2"/>
  <c r="F92" i="2"/>
  <c r="F49" i="2"/>
  <c r="F83" i="2"/>
  <c r="F98" i="2"/>
  <c r="F87" i="2"/>
  <c r="F85" i="2"/>
  <c r="F91" i="2"/>
  <c r="F24" i="2"/>
  <c r="F70" i="2"/>
  <c r="F69" i="2"/>
  <c r="F82" i="2"/>
  <c r="F81" i="2"/>
  <c r="F45" i="2"/>
  <c r="F84" i="2"/>
  <c r="F100" i="2"/>
  <c r="F88" i="2"/>
  <c r="F56" i="2"/>
  <c r="F80" i="2"/>
  <c r="F90" i="2"/>
  <c r="F64" i="2"/>
  <c r="F95" i="2"/>
  <c r="F63" i="2"/>
  <c r="F73" i="2"/>
  <c r="F94" i="2"/>
  <c r="F62" i="2"/>
  <c r="F97" i="2"/>
  <c r="F68" i="2"/>
  <c r="F78" i="2"/>
  <c r="F17" i="2"/>
  <c r="F55" i="2"/>
  <c r="F44" i="2"/>
  <c r="F61" i="2"/>
  <c r="F79" i="2"/>
  <c r="F58" i="2"/>
  <c r="F23" i="2"/>
  <c r="F48" i="2"/>
  <c r="F10" i="2"/>
  <c r="F89" i="2"/>
  <c r="F54" i="2"/>
  <c r="F16" i="2"/>
  <c r="F99" i="2"/>
  <c r="F15" i="2"/>
  <c r="F77" i="2"/>
  <c r="F76" i="2"/>
  <c r="F9" i="2"/>
  <c r="F93" i="2"/>
  <c r="F27" i="2"/>
  <c r="F75" i="2"/>
  <c r="F47" i="2"/>
  <c r="F14" i="2"/>
  <c r="F60" i="2"/>
  <c r="F53" i="2"/>
  <c r="F20" i="2"/>
  <c r="F59" i="2"/>
  <c r="F52" i="2"/>
  <c r="F43" i="2"/>
  <c r="F19" i="2"/>
  <c r="F26" i="2"/>
  <c r="F51" i="2"/>
  <c r="F22" i="2"/>
  <c r="F8" i="2"/>
  <c r="F18" i="2"/>
  <c r="F13" i="2"/>
  <c r="F67" i="2"/>
  <c r="F46" i="2"/>
  <c r="F66" i="2"/>
  <c r="F42" i="2"/>
  <c r="F7" i="2"/>
  <c r="F50" i="2"/>
  <c r="F30" i="2"/>
  <c r="F35" i="2"/>
  <c r="F36" i="2"/>
  <c r="F21" i="2"/>
  <c r="F29" i="2"/>
  <c r="F34" i="2"/>
  <c r="F12" i="2"/>
  <c r="F11" i="2"/>
  <c r="F25" i="2"/>
  <c r="F41" i="2"/>
  <c r="F28" i="2"/>
  <c r="F31" i="2"/>
  <c r="F37" i="2"/>
  <c r="F33" i="2"/>
  <c r="F32" i="2"/>
  <c r="F65" i="2"/>
  <c r="F38" i="2"/>
</calcChain>
</file>

<file path=xl/sharedStrings.xml><?xml version="1.0" encoding="utf-8"?>
<sst xmlns="http://schemas.openxmlformats.org/spreadsheetml/2006/main" count="383" uniqueCount="249">
  <si>
    <t>City</t>
  </si>
  <si>
    <t>ST</t>
  </si>
  <si>
    <t>Age</t>
  </si>
  <si>
    <t>Front Nine</t>
  </si>
  <si>
    <t>The Den at Fox Creek</t>
  </si>
  <si>
    <t>School</t>
  </si>
  <si>
    <t>7B</t>
  </si>
  <si>
    <t>Grad Year</t>
  </si>
  <si>
    <t>Name</t>
  </si>
  <si>
    <t>Allen, Luke</t>
  </si>
  <si>
    <t>Allord, Rhett</t>
  </si>
  <si>
    <t>Arnold, Blake</t>
  </si>
  <si>
    <t>Atendido, Jann Zuzzyse</t>
  </si>
  <si>
    <t>Azzarelli, Paul</t>
  </si>
  <si>
    <t>Babington, Bennett</t>
  </si>
  <si>
    <t>Baldin, Jake</t>
  </si>
  <si>
    <t>Bayston, Tyler</t>
  </si>
  <si>
    <t>Beam, Jake</t>
  </si>
  <si>
    <t>Blackburn, Johnnie</t>
  </si>
  <si>
    <t>Boecker, Trey</t>
  </si>
  <si>
    <t>Boehne, Parker</t>
  </si>
  <si>
    <t>Brewer, Cole</t>
  </si>
  <si>
    <t>Brockmeyer, Nate</t>
  </si>
  <si>
    <t>Cafarelli, Ashten</t>
  </si>
  <si>
    <t>Carley, Ryan</t>
  </si>
  <si>
    <t>Cerney, Joey</t>
  </si>
  <si>
    <t>Chizmark, Lincoln</t>
  </si>
  <si>
    <t>Cluver, Brooks</t>
  </si>
  <si>
    <t>Cobb, Myles</t>
  </si>
  <si>
    <t>Davison, Sam</t>
  </si>
  <si>
    <t>DeBlecourt, Braeden</t>
  </si>
  <si>
    <t>Detmer, Conner</t>
  </si>
  <si>
    <t>Dodson, Cody</t>
  </si>
  <si>
    <t>Eisenmann, Wyatt</t>
  </si>
  <si>
    <t>Etheridge, Carter</t>
  </si>
  <si>
    <t>Ficken, Hunter</t>
  </si>
  <si>
    <t>Fitzgerald, Zachary</t>
  </si>
  <si>
    <t>Franck, Bradley</t>
  </si>
  <si>
    <t>Frye, Tanner</t>
  </si>
  <si>
    <t>Gold, Gabriel</t>
  </si>
  <si>
    <t>Grieshaber, Luke</t>
  </si>
  <si>
    <t>Groves, Jack</t>
  </si>
  <si>
    <t>Hertz, Connor</t>
  </si>
  <si>
    <t>Jett, Luke</t>
  </si>
  <si>
    <t>Johnson, Augie</t>
  </si>
  <si>
    <t>Johnson, Cal</t>
  </si>
  <si>
    <t>Jung, Morgan</t>
  </si>
  <si>
    <t>Knobeloch, Riley</t>
  </si>
  <si>
    <t>Knoll, Tristan</t>
  </si>
  <si>
    <t>Kuhn, Kyle</t>
  </si>
  <si>
    <t>Larson, Colin</t>
  </si>
  <si>
    <t>Lindemann, Daniel</t>
  </si>
  <si>
    <t>Madayag, Michael</t>
  </si>
  <si>
    <t>Manning, Nick</t>
  </si>
  <si>
    <t>Mapugay, Kalen</t>
  </si>
  <si>
    <t>Markley, Luke</t>
  </si>
  <si>
    <t>Martelli, Michael</t>
  </si>
  <si>
    <t>McCullough, Caleb</t>
  </si>
  <si>
    <t>Meents, Kyler</t>
  </si>
  <si>
    <t>Meyer, Blake</t>
  </si>
  <si>
    <t>Naile, Brock</t>
  </si>
  <si>
    <t>Nambo, Jaydon</t>
  </si>
  <si>
    <t>Newberry, Michael</t>
  </si>
  <si>
    <t>Newman, Nathan</t>
  </si>
  <si>
    <t>Newton, Parker</t>
  </si>
  <si>
    <t>Norman, DJ</t>
  </si>
  <si>
    <t>North, Brydon</t>
  </si>
  <si>
    <t>Oh, James</t>
  </si>
  <si>
    <t>OLeary, Graham</t>
  </si>
  <si>
    <t>Phillips, Preston</t>
  </si>
  <si>
    <t>Pini, Colin</t>
  </si>
  <si>
    <t>Postma, Caden</t>
  </si>
  <si>
    <t>Reed, Brandon</t>
  </si>
  <si>
    <t>Reid, Grant</t>
  </si>
  <si>
    <t>Rink, Sam</t>
  </si>
  <si>
    <t>Ross, William</t>
  </si>
  <si>
    <t>Rupp, Jett</t>
  </si>
  <si>
    <t>Schacht, Wade</t>
  </si>
  <si>
    <t>Schreiner, Jacob</t>
  </si>
  <si>
    <t>Schwab, Tug</t>
  </si>
  <si>
    <t>Schwartz, William</t>
  </si>
  <si>
    <t>Seman, William</t>
  </si>
  <si>
    <t>Shepherd, Chance</t>
  </si>
  <si>
    <t>Sisson, Thurston</t>
  </si>
  <si>
    <t>Skambraks, Cooper</t>
  </si>
  <si>
    <t>Slover, Matt</t>
  </si>
  <si>
    <t>Spears, Cooper</t>
  </si>
  <si>
    <t>Stood, Daniel</t>
  </si>
  <si>
    <t>Taylor, Brock</t>
  </si>
  <si>
    <t>Taylor, Riley</t>
  </si>
  <si>
    <t>Thenstedt, John</t>
  </si>
  <si>
    <t>Thissen, Keaton</t>
  </si>
  <si>
    <t>Toohill, Aiden</t>
  </si>
  <si>
    <t>Uden, Mason</t>
  </si>
  <si>
    <t>Underwood, Parker</t>
  </si>
  <si>
    <t>Wake, Tanner</t>
  </si>
  <si>
    <t>Watson, Connor</t>
  </si>
  <si>
    <t>Wegman, Charlie</t>
  </si>
  <si>
    <t>Wilson, Hunter</t>
  </si>
  <si>
    <t>Wood, Nick</t>
  </si>
  <si>
    <t>Zook, Kyler</t>
  </si>
  <si>
    <t>Zurliene, Garett</t>
  </si>
  <si>
    <t>Normal</t>
  </si>
  <si>
    <t>IL</t>
  </si>
  <si>
    <t>Palatine</t>
  </si>
  <si>
    <t>Bensenville</t>
  </si>
  <si>
    <t>Liberty</t>
  </si>
  <si>
    <t>Kankakee</t>
  </si>
  <si>
    <t>Edwardsville</t>
  </si>
  <si>
    <t>Springfield</t>
  </si>
  <si>
    <t>Sugar Grove</t>
  </si>
  <si>
    <t>Beecher</t>
  </si>
  <si>
    <t>Iuka</t>
  </si>
  <si>
    <t>Sherman</t>
  </si>
  <si>
    <t>Raymond</t>
  </si>
  <si>
    <t>Champaign</t>
  </si>
  <si>
    <t>Gibson City</t>
  </si>
  <si>
    <t>Naperville</t>
  </si>
  <si>
    <t>Joliet</t>
  </si>
  <si>
    <t>Clinton</t>
  </si>
  <si>
    <t>Chicago</t>
  </si>
  <si>
    <t>Monticello</t>
  </si>
  <si>
    <t>Lockport</t>
  </si>
  <si>
    <t>Breese</t>
  </si>
  <si>
    <t>Decatur</t>
  </si>
  <si>
    <t>Cissna Park</t>
  </si>
  <si>
    <t>O'Fallon</t>
  </si>
  <si>
    <t>Bethalto</t>
  </si>
  <si>
    <t>New Berlin</t>
  </si>
  <si>
    <t>Quincy</t>
  </si>
  <si>
    <t>Weldon Spring</t>
  </si>
  <si>
    <t>MO</t>
  </si>
  <si>
    <t>Dwight</t>
  </si>
  <si>
    <t>Bloomington</t>
  </si>
  <si>
    <t>Tinley Park</t>
  </si>
  <si>
    <t>Defiance</t>
  </si>
  <si>
    <t>Belleville</t>
  </si>
  <si>
    <t>Granite City</t>
  </si>
  <si>
    <t>Wadsworth</t>
  </si>
  <si>
    <t>Millstadt</t>
  </si>
  <si>
    <t>Mount Prospect</t>
  </si>
  <si>
    <t>Chillicothe</t>
  </si>
  <si>
    <t>Effingham</t>
  </si>
  <si>
    <t>Dewey</t>
  </si>
  <si>
    <t>Gilman</t>
  </si>
  <si>
    <t>Ava</t>
  </si>
  <si>
    <t>Streator</t>
  </si>
  <si>
    <t>Roanoke</t>
  </si>
  <si>
    <t>Minooka</t>
  </si>
  <si>
    <t>Peoria</t>
  </si>
  <si>
    <t>Cottleville</t>
  </si>
  <si>
    <t>Cedar Rapids</t>
  </si>
  <si>
    <t>IA</t>
  </si>
  <si>
    <t>Shiloh</t>
  </si>
  <si>
    <t>Forsyth</t>
  </si>
  <si>
    <t>Ofallon</t>
  </si>
  <si>
    <t>Fenton</t>
  </si>
  <si>
    <t>Litchfield</t>
  </si>
  <si>
    <t>Florissant</t>
  </si>
  <si>
    <t>Kilbourne</t>
  </si>
  <si>
    <t>Wentzville</t>
  </si>
  <si>
    <t>Lemont</t>
  </si>
  <si>
    <t>Washington</t>
  </si>
  <si>
    <t>Davenport</t>
  </si>
  <si>
    <t>Paxton</t>
  </si>
  <si>
    <t>Paris</t>
  </si>
  <si>
    <t>Elmwood</t>
  </si>
  <si>
    <t>Macomb</t>
  </si>
  <si>
    <t>Central Catholic</t>
  </si>
  <si>
    <t>Fremd High School</t>
  </si>
  <si>
    <t>IC Catholic Prep Elmhurst</t>
  </si>
  <si>
    <t>Herscher High School</t>
  </si>
  <si>
    <t>Edwardsville High School</t>
  </si>
  <si>
    <t>Springfield HS</t>
  </si>
  <si>
    <t>NCHS</t>
  </si>
  <si>
    <t>Grant Park</t>
  </si>
  <si>
    <t>Christ our Rock</t>
  </si>
  <si>
    <t>Williamsville</t>
  </si>
  <si>
    <t>Lincolnwood</t>
  </si>
  <si>
    <t>St Joseph High School</t>
  </si>
  <si>
    <t>GCMS High School</t>
  </si>
  <si>
    <t>Naperville Central</t>
  </si>
  <si>
    <t>University of Chicago Laboratory Schools</t>
  </si>
  <si>
    <t>Breese Central</t>
  </si>
  <si>
    <t>St. Teresa Catholic High School</t>
  </si>
  <si>
    <t>Hoopeston Area High School</t>
  </si>
  <si>
    <t>Sacred-Heart Griffin</t>
  </si>
  <si>
    <t>Civic Memorial High School</t>
  </si>
  <si>
    <t>Kaneland High School</t>
  </si>
  <si>
    <t>New Berlin High School</t>
  </si>
  <si>
    <t>Francis Howell</t>
  </si>
  <si>
    <t>Dwight Township High School</t>
  </si>
  <si>
    <t>Normal Community</t>
  </si>
  <si>
    <t>Victor J Andrew, Tinley Park, IL</t>
  </si>
  <si>
    <t>Francis Howell High School</t>
  </si>
  <si>
    <t>Sacred Heart Griffin</t>
  </si>
  <si>
    <t>BTHS West</t>
  </si>
  <si>
    <t>Father McGivney Catholic High School</t>
  </si>
  <si>
    <t>Lockport High School</t>
  </si>
  <si>
    <t>Prospect High School</t>
  </si>
  <si>
    <t>U High</t>
  </si>
  <si>
    <t>Illinois Valley Central</t>
  </si>
  <si>
    <t>St. Anthony HS</t>
  </si>
  <si>
    <t>Judah Christian School</t>
  </si>
  <si>
    <t>Iroquois West</t>
  </si>
  <si>
    <t>Normal Community High School</t>
  </si>
  <si>
    <t>Trico</t>
  </si>
  <si>
    <t>Streator High School</t>
  </si>
  <si>
    <t>University High School</t>
  </si>
  <si>
    <t>Roanoke Benson High School</t>
  </si>
  <si>
    <t>Minooka High School</t>
  </si>
  <si>
    <t>Springfield High School</t>
  </si>
  <si>
    <t>Dunlap HS</t>
  </si>
  <si>
    <t>St Anthony</t>
  </si>
  <si>
    <t>Linn Mar</t>
  </si>
  <si>
    <t>Maroa-Forsyth High School</t>
  </si>
  <si>
    <t>Bloomington high school</t>
  </si>
  <si>
    <t>Monticello High School</t>
  </si>
  <si>
    <t>Rockwood Summit</t>
  </si>
  <si>
    <t>Litchfield High School</t>
  </si>
  <si>
    <t>Marquette Catholic HS Alton</t>
  </si>
  <si>
    <t>Bullets</t>
  </si>
  <si>
    <t>Uhigh</t>
  </si>
  <si>
    <t>Havana High School</t>
  </si>
  <si>
    <t>Christ Our Rock</t>
  </si>
  <si>
    <t>Streator Highschool</t>
  </si>
  <si>
    <t>Lemont Township High School</t>
  </si>
  <si>
    <t>Peoria Christian</t>
  </si>
  <si>
    <t>Mt Zion</t>
  </si>
  <si>
    <t>Lincoln Park HS</t>
  </si>
  <si>
    <t>Assumption High School</t>
  </si>
  <si>
    <t>Clinton High School</t>
  </si>
  <si>
    <t>Paxton-Buckley-Loda Highschool</t>
  </si>
  <si>
    <t>Paris Cooperative High School</t>
  </si>
  <si>
    <t>Elmwood High School</t>
  </si>
  <si>
    <t>Macomb High School</t>
  </si>
  <si>
    <t>St. Anthony High School Effingham</t>
  </si>
  <si>
    <t>Tri-Valley</t>
  </si>
  <si>
    <t>Mater Dei Catholic High School</t>
  </si>
  <si>
    <t>Atendido, Zazael</t>
  </si>
  <si>
    <t>F9</t>
  </si>
  <si>
    <t>B9</t>
  </si>
  <si>
    <t>Total</t>
  </si>
  <si>
    <t>First Flight</t>
  </si>
  <si>
    <t>Second Flight</t>
  </si>
  <si>
    <t>Championship Flight</t>
  </si>
  <si>
    <t>WD</t>
  </si>
  <si>
    <t>Day One Scores</t>
  </si>
  <si>
    <t>Day Two Times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</si>
</sst>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strike/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0" fontId="1" fillId="0" borderId="0" xfId="0" applyFont="1" applyAlignment="1">
      <alignment horizontal="left"/>
    </xf>
    <xf numFmtId="20" fontId="3" fillId="2" borderId="1" xfId="0" applyNumberFormat="1" applyFont="1" applyFill="1" applyBorder="1" applyAlignment="1">
      <alignment horizontal="center"/>
    </xf>
    <xf numFmtId="20" fontId="3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20" fontId="3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20" fontId="3" fillId="0" borderId="1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7"/>
  <sheetViews>
    <sheetView tabSelected="1" workbookViewId="0">
      <selection activeCell="B1" sqref="B1"/>
    </sheetView>
  </sheetViews>
  <sheetFormatPr defaultRowHeight="12.75" x14ac:dyDescent="0.2"/>
  <cols>
    <col min="1" max="1" width="3" bestFit="1" customWidth="1"/>
    <col min="2" max="2" width="12" bestFit="1" customWidth="1"/>
    <col min="3" max="3" width="21.140625" style="3" bestFit="1" customWidth="1"/>
    <col min="4" max="4" width="3.140625" style="10" bestFit="1" customWidth="1"/>
    <col min="5" max="5" width="3.28515625" style="10" bestFit="1" customWidth="1"/>
    <col min="6" max="6" width="5.5703125" style="10" bestFit="1" customWidth="1"/>
    <col min="7" max="7" width="21" bestFit="1" customWidth="1"/>
    <col min="8" max="8" width="8" customWidth="1"/>
    <col min="9" max="9" width="6.5703125" style="10" customWidth="1"/>
    <col min="10" max="10" width="10.140625" style="10" bestFit="1" customWidth="1"/>
    <col min="11" max="11" width="35.42578125" style="10" bestFit="1" customWidth="1"/>
    <col min="12" max="12" width="37.85546875" customWidth="1"/>
    <col min="13" max="13" width="14.28515625" customWidth="1"/>
    <col min="15" max="15" width="13.5703125" customWidth="1"/>
  </cols>
  <sheetData>
    <row r="1" spans="2:11" x14ac:dyDescent="0.2">
      <c r="B1" s="9">
        <v>44740</v>
      </c>
    </row>
    <row r="2" spans="2:11" x14ac:dyDescent="0.2">
      <c r="B2" s="18" t="s">
        <v>247</v>
      </c>
    </row>
    <row r="3" spans="2:11" x14ac:dyDescent="0.2">
      <c r="B3" s="8" t="s">
        <v>248</v>
      </c>
      <c r="C3" s="5" t="s">
        <v>6</v>
      </c>
      <c r="D3" s="1"/>
      <c r="E3" s="1"/>
      <c r="F3" s="1"/>
      <c r="G3" s="2" t="s">
        <v>4</v>
      </c>
    </row>
    <row r="4" spans="2:11" x14ac:dyDescent="0.2">
      <c r="B4" s="2" t="s">
        <v>3</v>
      </c>
      <c r="C4" s="5" t="s">
        <v>8</v>
      </c>
      <c r="D4" s="1"/>
      <c r="E4" s="1"/>
      <c r="F4" s="1"/>
      <c r="G4" s="1"/>
      <c r="H4" s="1"/>
      <c r="I4" s="1"/>
      <c r="J4" s="1"/>
      <c r="K4" s="1"/>
    </row>
    <row r="5" spans="2:11" x14ac:dyDescent="0.2">
      <c r="B5" s="2"/>
      <c r="C5" s="5"/>
      <c r="D5" s="1"/>
      <c r="E5" s="1"/>
      <c r="F5" s="1"/>
      <c r="G5" s="1"/>
      <c r="H5" s="1"/>
      <c r="I5" s="1"/>
      <c r="J5" s="1"/>
      <c r="K5" s="1"/>
    </row>
    <row r="6" spans="2:11" x14ac:dyDescent="0.2">
      <c r="B6" s="2"/>
      <c r="C6" s="5" t="s">
        <v>245</v>
      </c>
      <c r="D6" s="1" t="s">
        <v>240</v>
      </c>
      <c r="E6" s="1" t="s">
        <v>241</v>
      </c>
      <c r="F6" s="1" t="s">
        <v>242</v>
      </c>
      <c r="G6" s="1" t="s">
        <v>0</v>
      </c>
      <c r="H6" s="1" t="s">
        <v>1</v>
      </c>
      <c r="I6" s="1" t="s">
        <v>2</v>
      </c>
      <c r="J6" s="1" t="s">
        <v>7</v>
      </c>
      <c r="K6" s="1" t="s">
        <v>5</v>
      </c>
    </row>
    <row r="7" spans="2:11" x14ac:dyDescent="0.2">
      <c r="B7" s="6">
        <v>0.3125</v>
      </c>
      <c r="C7" t="s">
        <v>74</v>
      </c>
      <c r="D7" s="10">
        <v>44</v>
      </c>
      <c r="E7" s="10">
        <v>38</v>
      </c>
      <c r="F7" s="10">
        <f t="shared" ref="F7:F38" si="0">SUM(D7:E7)</f>
        <v>82</v>
      </c>
      <c r="G7" t="s">
        <v>133</v>
      </c>
      <c r="H7" t="s">
        <v>103</v>
      </c>
      <c r="I7">
        <v>17</v>
      </c>
      <c r="J7">
        <v>2023</v>
      </c>
      <c r="K7" t="s">
        <v>216</v>
      </c>
    </row>
    <row r="8" spans="2:11" x14ac:dyDescent="0.2">
      <c r="B8" s="6">
        <v>0.3125</v>
      </c>
      <c r="C8" t="s">
        <v>54</v>
      </c>
      <c r="D8" s="10">
        <v>43</v>
      </c>
      <c r="E8" s="10">
        <v>39</v>
      </c>
      <c r="F8" s="10">
        <f t="shared" si="0"/>
        <v>82</v>
      </c>
      <c r="G8" t="s">
        <v>133</v>
      </c>
      <c r="H8" t="s">
        <v>103</v>
      </c>
      <c r="I8">
        <v>17</v>
      </c>
      <c r="J8">
        <v>2023</v>
      </c>
      <c r="K8"/>
    </row>
    <row r="9" spans="2:11" x14ac:dyDescent="0.2">
      <c r="B9" s="6">
        <v>0.3125</v>
      </c>
      <c r="C9" t="s">
        <v>66</v>
      </c>
      <c r="D9" s="10">
        <v>41</v>
      </c>
      <c r="E9" s="10">
        <v>41</v>
      </c>
      <c r="F9" s="10">
        <f t="shared" si="0"/>
        <v>82</v>
      </c>
      <c r="G9" t="s">
        <v>148</v>
      </c>
      <c r="H9" t="s">
        <v>103</v>
      </c>
      <c r="I9">
        <v>17</v>
      </c>
      <c r="J9">
        <v>2023</v>
      </c>
      <c r="K9" t="s">
        <v>210</v>
      </c>
    </row>
    <row r="10" spans="2:11" x14ac:dyDescent="0.2">
      <c r="B10" s="6">
        <v>0.3125</v>
      </c>
      <c r="C10" t="s">
        <v>51</v>
      </c>
      <c r="D10" s="10">
        <v>45</v>
      </c>
      <c r="E10" s="10">
        <v>37</v>
      </c>
      <c r="F10" s="10">
        <f t="shared" si="0"/>
        <v>82</v>
      </c>
      <c r="G10" t="s">
        <v>139</v>
      </c>
      <c r="H10" t="s">
        <v>103</v>
      </c>
      <c r="I10">
        <v>17</v>
      </c>
      <c r="J10">
        <v>2024</v>
      </c>
      <c r="K10"/>
    </row>
    <row r="11" spans="2:11" x14ac:dyDescent="0.2">
      <c r="B11" s="7">
        <v>0.31874999999999998</v>
      </c>
      <c r="C11" s="15" t="s">
        <v>239</v>
      </c>
      <c r="D11" s="14">
        <v>41</v>
      </c>
      <c r="E11" s="14">
        <v>40</v>
      </c>
      <c r="F11" s="10">
        <f t="shared" si="0"/>
        <v>81</v>
      </c>
      <c r="G11" t="s">
        <v>105</v>
      </c>
      <c r="H11" t="s">
        <v>103</v>
      </c>
      <c r="I11">
        <v>16</v>
      </c>
      <c r="J11">
        <v>2024</v>
      </c>
      <c r="K11" t="s">
        <v>170</v>
      </c>
    </row>
    <row r="12" spans="2:11" x14ac:dyDescent="0.2">
      <c r="B12" s="7">
        <v>0.31874999999999998</v>
      </c>
      <c r="C12" t="s">
        <v>12</v>
      </c>
      <c r="D12" s="10">
        <v>43</v>
      </c>
      <c r="E12" s="10">
        <v>38</v>
      </c>
      <c r="F12" s="10">
        <f t="shared" si="0"/>
        <v>81</v>
      </c>
      <c r="G12" t="s">
        <v>105</v>
      </c>
      <c r="H12" t="s">
        <v>103</v>
      </c>
      <c r="I12">
        <v>16</v>
      </c>
      <c r="J12">
        <v>2023</v>
      </c>
      <c r="K12" t="s">
        <v>170</v>
      </c>
    </row>
    <row r="13" spans="2:11" x14ac:dyDescent="0.2">
      <c r="B13" s="7">
        <v>0.31874999999999998</v>
      </c>
      <c r="C13" t="s">
        <v>52</v>
      </c>
      <c r="D13" s="10">
        <v>42</v>
      </c>
      <c r="E13" s="10">
        <v>39</v>
      </c>
      <c r="F13" s="10">
        <f t="shared" si="0"/>
        <v>81</v>
      </c>
      <c r="G13" t="s">
        <v>140</v>
      </c>
      <c r="H13" t="s">
        <v>103</v>
      </c>
      <c r="I13">
        <v>17</v>
      </c>
      <c r="J13">
        <v>2023</v>
      </c>
      <c r="K13" t="s">
        <v>199</v>
      </c>
    </row>
    <row r="14" spans="2:11" x14ac:dyDescent="0.2">
      <c r="B14" s="7">
        <v>0.31874999999999998</v>
      </c>
      <c r="C14" t="s">
        <v>73</v>
      </c>
      <c r="D14" s="10">
        <v>38</v>
      </c>
      <c r="E14" s="10">
        <v>43</v>
      </c>
      <c r="F14" s="10">
        <f t="shared" si="0"/>
        <v>81</v>
      </c>
      <c r="G14" t="s">
        <v>154</v>
      </c>
      <c r="H14" t="s">
        <v>103</v>
      </c>
      <c r="I14">
        <v>17</v>
      </c>
      <c r="J14">
        <v>2023</v>
      </c>
      <c r="K14" t="s">
        <v>215</v>
      </c>
    </row>
    <row r="15" spans="2:11" x14ac:dyDescent="0.2">
      <c r="B15" s="12">
        <v>0.32500000000000001</v>
      </c>
      <c r="C15" t="s">
        <v>14</v>
      </c>
      <c r="D15" s="10">
        <v>40</v>
      </c>
      <c r="E15" s="10">
        <v>41</v>
      </c>
      <c r="F15" s="10">
        <f t="shared" si="0"/>
        <v>81</v>
      </c>
      <c r="G15" t="s">
        <v>108</v>
      </c>
      <c r="H15" t="s">
        <v>103</v>
      </c>
      <c r="I15">
        <v>16</v>
      </c>
      <c r="J15">
        <v>2024</v>
      </c>
      <c r="K15" t="s">
        <v>172</v>
      </c>
    </row>
    <row r="16" spans="2:11" x14ac:dyDescent="0.2">
      <c r="B16" s="12">
        <v>0.32500000000000001</v>
      </c>
      <c r="C16" t="s">
        <v>23</v>
      </c>
      <c r="D16" s="10">
        <v>40</v>
      </c>
      <c r="E16" s="10">
        <v>41</v>
      </c>
      <c r="F16" s="10">
        <f t="shared" si="0"/>
        <v>81</v>
      </c>
      <c r="G16" t="s">
        <v>115</v>
      </c>
      <c r="H16" t="s">
        <v>103</v>
      </c>
      <c r="I16">
        <v>16</v>
      </c>
      <c r="J16">
        <v>2024</v>
      </c>
      <c r="K16" t="s">
        <v>179</v>
      </c>
    </row>
    <row r="17" spans="1:11" x14ac:dyDescent="0.2">
      <c r="B17" s="12">
        <v>0.32500000000000001</v>
      </c>
      <c r="C17" t="s">
        <v>94</v>
      </c>
      <c r="D17" s="10">
        <v>42</v>
      </c>
      <c r="E17" s="10">
        <v>39</v>
      </c>
      <c r="F17" s="10">
        <f t="shared" si="0"/>
        <v>81</v>
      </c>
      <c r="G17" t="s">
        <v>165</v>
      </c>
      <c r="H17" t="s">
        <v>103</v>
      </c>
      <c r="I17">
        <v>16</v>
      </c>
      <c r="J17">
        <v>2024</v>
      </c>
      <c r="K17" t="s">
        <v>233</v>
      </c>
    </row>
    <row r="18" spans="1:11" x14ac:dyDescent="0.2">
      <c r="B18" s="12">
        <v>0.32500000000000001</v>
      </c>
      <c r="C18" t="s">
        <v>53</v>
      </c>
      <c r="D18" s="10">
        <v>40</v>
      </c>
      <c r="E18" s="10">
        <v>40</v>
      </c>
      <c r="F18" s="10">
        <f t="shared" si="0"/>
        <v>80</v>
      </c>
      <c r="G18" t="s">
        <v>133</v>
      </c>
      <c r="H18" t="s">
        <v>103</v>
      </c>
      <c r="I18">
        <v>17</v>
      </c>
      <c r="J18">
        <v>2023</v>
      </c>
      <c r="K18" t="s">
        <v>200</v>
      </c>
    </row>
    <row r="19" spans="1:11" x14ac:dyDescent="0.2">
      <c r="B19" s="7">
        <v>0.33124999999999999</v>
      </c>
      <c r="C19" t="s">
        <v>81</v>
      </c>
      <c r="D19" s="10">
        <v>39</v>
      </c>
      <c r="E19" s="10">
        <v>41</v>
      </c>
      <c r="F19" s="10">
        <f t="shared" si="0"/>
        <v>80</v>
      </c>
      <c r="G19" t="s">
        <v>113</v>
      </c>
      <c r="H19" t="s">
        <v>103</v>
      </c>
      <c r="I19">
        <v>16</v>
      </c>
      <c r="J19">
        <v>2024</v>
      </c>
      <c r="K19" t="s">
        <v>221</v>
      </c>
    </row>
    <row r="20" spans="1:11" x14ac:dyDescent="0.2">
      <c r="B20" s="7">
        <v>0.33124999999999999</v>
      </c>
      <c r="C20" t="s">
        <v>39</v>
      </c>
      <c r="D20" s="10">
        <v>41</v>
      </c>
      <c r="E20" s="10">
        <v>39</v>
      </c>
      <c r="F20" s="10">
        <f t="shared" si="0"/>
        <v>80</v>
      </c>
      <c r="G20" t="s">
        <v>129</v>
      </c>
      <c r="H20" t="s">
        <v>103</v>
      </c>
      <c r="I20">
        <v>16</v>
      </c>
      <c r="J20">
        <v>2024</v>
      </c>
      <c r="K20"/>
    </row>
    <row r="21" spans="1:11" x14ac:dyDescent="0.2">
      <c r="B21" s="7">
        <v>0.33124999999999999</v>
      </c>
      <c r="C21" t="s">
        <v>75</v>
      </c>
      <c r="D21" s="10">
        <v>44</v>
      </c>
      <c r="E21" s="10">
        <v>35</v>
      </c>
      <c r="F21" s="10">
        <f t="shared" si="0"/>
        <v>79</v>
      </c>
      <c r="G21" t="s">
        <v>121</v>
      </c>
      <c r="H21" t="s">
        <v>103</v>
      </c>
      <c r="I21">
        <v>17</v>
      </c>
      <c r="J21">
        <v>2023</v>
      </c>
      <c r="K21" t="s">
        <v>217</v>
      </c>
    </row>
    <row r="22" spans="1:11" x14ac:dyDescent="0.2">
      <c r="B22" s="7">
        <v>0.33124999999999999</v>
      </c>
      <c r="C22" t="s">
        <v>57</v>
      </c>
      <c r="D22" s="10">
        <v>43</v>
      </c>
      <c r="E22" s="10">
        <v>36</v>
      </c>
      <c r="F22" s="10">
        <f t="shared" si="0"/>
        <v>79</v>
      </c>
      <c r="G22" t="s">
        <v>143</v>
      </c>
      <c r="H22" t="s">
        <v>103</v>
      </c>
      <c r="I22">
        <v>16</v>
      </c>
      <c r="J22">
        <v>2024</v>
      </c>
      <c r="K22" t="s">
        <v>203</v>
      </c>
    </row>
    <row r="23" spans="1:11" x14ac:dyDescent="0.2">
      <c r="B23" s="12">
        <v>0.33749999999999997</v>
      </c>
      <c r="C23" t="s">
        <v>64</v>
      </c>
      <c r="D23" s="10">
        <v>40</v>
      </c>
      <c r="E23" s="10">
        <v>39</v>
      </c>
      <c r="F23" s="10">
        <f t="shared" si="0"/>
        <v>79</v>
      </c>
      <c r="G23" t="s">
        <v>133</v>
      </c>
      <c r="H23" t="s">
        <v>103</v>
      </c>
      <c r="I23">
        <v>17</v>
      </c>
      <c r="J23">
        <v>2023</v>
      </c>
      <c r="K23" t="s">
        <v>208</v>
      </c>
    </row>
    <row r="24" spans="1:11" x14ac:dyDescent="0.2">
      <c r="B24" s="12">
        <v>0.33749999999999997</v>
      </c>
      <c r="C24" t="s">
        <v>56</v>
      </c>
      <c r="D24" s="10">
        <v>42</v>
      </c>
      <c r="E24" s="10">
        <v>37</v>
      </c>
      <c r="F24" s="10">
        <f t="shared" si="0"/>
        <v>79</v>
      </c>
      <c r="G24" t="s">
        <v>142</v>
      </c>
      <c r="H24" t="s">
        <v>103</v>
      </c>
      <c r="I24">
        <v>17</v>
      </c>
      <c r="J24">
        <v>2023</v>
      </c>
      <c r="K24" t="s">
        <v>202</v>
      </c>
    </row>
    <row r="25" spans="1:11" x14ac:dyDescent="0.2">
      <c r="B25" s="12">
        <v>0.33750000000000002</v>
      </c>
      <c r="C25" t="s">
        <v>77</v>
      </c>
      <c r="D25" s="10">
        <v>41</v>
      </c>
      <c r="E25" s="10">
        <v>37</v>
      </c>
      <c r="F25" s="10">
        <f t="shared" si="0"/>
        <v>78</v>
      </c>
      <c r="G25" t="s">
        <v>115</v>
      </c>
      <c r="H25" t="s">
        <v>103</v>
      </c>
      <c r="I25">
        <v>17</v>
      </c>
      <c r="J25">
        <v>2023</v>
      </c>
      <c r="K25"/>
    </row>
    <row r="26" spans="1:11" x14ac:dyDescent="0.2">
      <c r="B26" s="12">
        <v>0.33750000000000002</v>
      </c>
      <c r="C26" t="s">
        <v>70</v>
      </c>
      <c r="D26" s="10">
        <v>43</v>
      </c>
      <c r="E26" s="10">
        <v>35</v>
      </c>
      <c r="F26" s="10">
        <f t="shared" si="0"/>
        <v>78</v>
      </c>
      <c r="G26" t="s">
        <v>150</v>
      </c>
      <c r="H26" t="s">
        <v>131</v>
      </c>
      <c r="I26">
        <v>15</v>
      </c>
      <c r="J26">
        <v>2024</v>
      </c>
      <c r="K26" t="s">
        <v>190</v>
      </c>
    </row>
    <row r="27" spans="1:11" s="11" customFormat="1" x14ac:dyDescent="0.2">
      <c r="A27"/>
      <c r="B27" s="7">
        <v>0.34375</v>
      </c>
      <c r="C27" t="s">
        <v>88</v>
      </c>
      <c r="D27" s="10">
        <v>39</v>
      </c>
      <c r="E27" s="10">
        <v>39</v>
      </c>
      <c r="F27" s="10">
        <f t="shared" si="0"/>
        <v>78</v>
      </c>
      <c r="G27" t="s">
        <v>162</v>
      </c>
      <c r="H27" t="s">
        <v>103</v>
      </c>
      <c r="I27">
        <v>17</v>
      </c>
      <c r="J27">
        <v>2023</v>
      </c>
      <c r="K27" t="s">
        <v>227</v>
      </c>
    </row>
    <row r="28" spans="1:11" s="11" customFormat="1" x14ac:dyDescent="0.2">
      <c r="A28"/>
      <c r="B28" s="7">
        <v>0.34375</v>
      </c>
      <c r="C28" t="s">
        <v>44</v>
      </c>
      <c r="D28" s="10">
        <v>40</v>
      </c>
      <c r="E28" s="10">
        <v>37</v>
      </c>
      <c r="F28" s="10">
        <f t="shared" si="0"/>
        <v>77</v>
      </c>
      <c r="G28" t="s">
        <v>135</v>
      </c>
      <c r="H28" t="s">
        <v>131</v>
      </c>
      <c r="I28">
        <v>17</v>
      </c>
      <c r="J28">
        <v>2023</v>
      </c>
      <c r="K28" t="s">
        <v>194</v>
      </c>
    </row>
    <row r="29" spans="1:11" x14ac:dyDescent="0.2">
      <c r="B29" s="7">
        <v>0.34375</v>
      </c>
      <c r="C29" t="s">
        <v>22</v>
      </c>
      <c r="D29" s="10">
        <v>35</v>
      </c>
      <c r="E29" s="10">
        <v>42</v>
      </c>
      <c r="F29" s="10">
        <f t="shared" si="0"/>
        <v>77</v>
      </c>
      <c r="G29" t="s">
        <v>114</v>
      </c>
      <c r="H29" t="s">
        <v>103</v>
      </c>
      <c r="I29">
        <v>17</v>
      </c>
      <c r="J29">
        <v>2023</v>
      </c>
      <c r="K29" t="s">
        <v>178</v>
      </c>
    </row>
    <row r="30" spans="1:11" x14ac:dyDescent="0.2">
      <c r="B30" s="7">
        <v>0.34375</v>
      </c>
      <c r="C30" t="s">
        <v>34</v>
      </c>
      <c r="D30" s="10">
        <v>39</v>
      </c>
      <c r="E30" s="10">
        <v>38</v>
      </c>
      <c r="F30" s="10">
        <f t="shared" si="0"/>
        <v>77</v>
      </c>
      <c r="G30" t="s">
        <v>109</v>
      </c>
      <c r="H30" t="s">
        <v>103</v>
      </c>
      <c r="I30">
        <v>17</v>
      </c>
      <c r="J30">
        <v>2023</v>
      </c>
      <c r="K30" t="s">
        <v>186</v>
      </c>
    </row>
    <row r="31" spans="1:11" x14ac:dyDescent="0.2">
      <c r="B31" s="12">
        <v>0.35000000000000003</v>
      </c>
      <c r="C31" t="s">
        <v>32</v>
      </c>
      <c r="D31" s="10">
        <v>39</v>
      </c>
      <c r="E31" s="10">
        <v>36</v>
      </c>
      <c r="F31" s="10">
        <f t="shared" si="0"/>
        <v>75</v>
      </c>
      <c r="G31" t="s">
        <v>124</v>
      </c>
      <c r="H31" t="s">
        <v>103</v>
      </c>
      <c r="I31">
        <v>17</v>
      </c>
      <c r="J31">
        <v>2023</v>
      </c>
      <c r="K31" t="s">
        <v>184</v>
      </c>
    </row>
    <row r="32" spans="1:11" x14ac:dyDescent="0.2">
      <c r="B32" s="12">
        <v>0.35000000000000003</v>
      </c>
      <c r="C32" t="s">
        <v>65</v>
      </c>
      <c r="D32" s="10">
        <v>37</v>
      </c>
      <c r="E32" s="10">
        <v>37</v>
      </c>
      <c r="F32" s="10">
        <f t="shared" si="0"/>
        <v>74</v>
      </c>
      <c r="G32" t="s">
        <v>147</v>
      </c>
      <c r="H32" t="s">
        <v>103</v>
      </c>
      <c r="I32">
        <v>17</v>
      </c>
      <c r="J32">
        <v>2023</v>
      </c>
      <c r="K32" t="s">
        <v>209</v>
      </c>
    </row>
    <row r="33" spans="1:13" x14ac:dyDescent="0.2">
      <c r="B33" s="12">
        <v>0.35000000000000003</v>
      </c>
      <c r="C33" t="s">
        <v>19</v>
      </c>
      <c r="D33" s="10">
        <v>37</v>
      </c>
      <c r="E33" s="10">
        <v>37</v>
      </c>
      <c r="F33" s="10">
        <f t="shared" si="0"/>
        <v>74</v>
      </c>
      <c r="G33" t="s">
        <v>111</v>
      </c>
      <c r="H33" t="s">
        <v>103</v>
      </c>
      <c r="I33">
        <v>16</v>
      </c>
      <c r="J33">
        <v>2024</v>
      </c>
      <c r="K33" t="s">
        <v>175</v>
      </c>
    </row>
    <row r="34" spans="1:13" x14ac:dyDescent="0.2">
      <c r="B34" s="12">
        <v>0.35000000000000003</v>
      </c>
      <c r="C34" t="s">
        <v>15</v>
      </c>
      <c r="D34" s="10">
        <v>38</v>
      </c>
      <c r="E34" s="10">
        <v>36</v>
      </c>
      <c r="F34" s="10">
        <f t="shared" si="0"/>
        <v>74</v>
      </c>
      <c r="G34" t="s">
        <v>109</v>
      </c>
      <c r="H34" t="s">
        <v>103</v>
      </c>
      <c r="I34">
        <v>17</v>
      </c>
      <c r="J34">
        <v>2023</v>
      </c>
      <c r="K34" t="s">
        <v>173</v>
      </c>
    </row>
    <row r="35" spans="1:13" x14ac:dyDescent="0.2">
      <c r="B35" s="7">
        <v>0.35625000000000001</v>
      </c>
      <c r="C35" t="s">
        <v>96</v>
      </c>
      <c r="D35" s="10">
        <v>37</v>
      </c>
      <c r="E35" s="10">
        <v>37</v>
      </c>
      <c r="F35" s="10">
        <f t="shared" si="0"/>
        <v>74</v>
      </c>
      <c r="G35" t="s">
        <v>167</v>
      </c>
      <c r="H35" t="s">
        <v>103</v>
      </c>
      <c r="I35">
        <v>17</v>
      </c>
      <c r="J35">
        <v>2023</v>
      </c>
      <c r="K35" t="s">
        <v>235</v>
      </c>
    </row>
    <row r="36" spans="1:13" x14ac:dyDescent="0.2">
      <c r="B36" s="7">
        <v>0.35625000000000001</v>
      </c>
      <c r="C36" t="s">
        <v>91</v>
      </c>
      <c r="D36" s="10">
        <v>34</v>
      </c>
      <c r="E36" s="10">
        <v>38</v>
      </c>
      <c r="F36" s="10">
        <f t="shared" si="0"/>
        <v>72</v>
      </c>
      <c r="G36" t="s">
        <v>163</v>
      </c>
      <c r="H36" t="s">
        <v>152</v>
      </c>
      <c r="I36">
        <v>17</v>
      </c>
      <c r="J36">
        <v>2023</v>
      </c>
      <c r="K36" t="s">
        <v>230</v>
      </c>
    </row>
    <row r="37" spans="1:13" x14ac:dyDescent="0.2">
      <c r="B37" s="7">
        <v>0.35625000000000001</v>
      </c>
      <c r="C37" t="s">
        <v>20</v>
      </c>
      <c r="D37" s="10">
        <v>35</v>
      </c>
      <c r="E37" s="10">
        <v>35</v>
      </c>
      <c r="F37" s="10">
        <f t="shared" si="0"/>
        <v>70</v>
      </c>
      <c r="G37" t="s">
        <v>112</v>
      </c>
      <c r="H37" t="s">
        <v>103</v>
      </c>
      <c r="I37">
        <v>16</v>
      </c>
      <c r="J37">
        <v>2024</v>
      </c>
      <c r="K37" t="s">
        <v>176</v>
      </c>
    </row>
    <row r="38" spans="1:13" x14ac:dyDescent="0.2">
      <c r="B38" s="7">
        <v>0.35625000000000001</v>
      </c>
      <c r="C38" t="s">
        <v>11</v>
      </c>
      <c r="D38" s="10">
        <v>38</v>
      </c>
      <c r="E38" s="10">
        <v>31</v>
      </c>
      <c r="F38" s="10">
        <f t="shared" si="0"/>
        <v>69</v>
      </c>
      <c r="G38" t="s">
        <v>106</v>
      </c>
      <c r="H38" t="s">
        <v>103</v>
      </c>
      <c r="I38">
        <v>17</v>
      </c>
      <c r="J38">
        <v>2023</v>
      </c>
      <c r="K38"/>
    </row>
    <row r="39" spans="1:13" x14ac:dyDescent="0.2">
      <c r="B39" s="7"/>
      <c r="C39"/>
      <c r="I39"/>
      <c r="J39"/>
      <c r="K39"/>
    </row>
    <row r="40" spans="1:13" x14ac:dyDescent="0.2">
      <c r="B40" s="7"/>
      <c r="C40" s="2" t="s">
        <v>243</v>
      </c>
      <c r="I40"/>
      <c r="J40"/>
      <c r="K40"/>
    </row>
    <row r="41" spans="1:13" x14ac:dyDescent="0.2">
      <c r="B41" s="12">
        <v>0.36249999999999999</v>
      </c>
      <c r="C41" t="s">
        <v>45</v>
      </c>
      <c r="D41" s="10">
        <v>40</v>
      </c>
      <c r="E41" s="10">
        <v>43</v>
      </c>
      <c r="F41" s="10">
        <f t="shared" ref="F41:F70" si="1">SUM(D41:E41)</f>
        <v>83</v>
      </c>
      <c r="G41" t="s">
        <v>109</v>
      </c>
      <c r="H41" t="s">
        <v>103</v>
      </c>
      <c r="I41">
        <v>16</v>
      </c>
      <c r="J41">
        <v>2024</v>
      </c>
      <c r="K41" t="s">
        <v>195</v>
      </c>
    </row>
    <row r="42" spans="1:13" ht="13.5" customHeight="1" x14ac:dyDescent="0.2">
      <c r="B42" s="12">
        <v>0.36249999999999999</v>
      </c>
      <c r="C42" t="s">
        <v>101</v>
      </c>
      <c r="D42" s="10">
        <v>41</v>
      </c>
      <c r="E42" s="10">
        <v>42</v>
      </c>
      <c r="F42" s="10">
        <f t="shared" si="1"/>
        <v>83</v>
      </c>
      <c r="G42" t="s">
        <v>123</v>
      </c>
      <c r="H42" t="s">
        <v>103</v>
      </c>
      <c r="I42">
        <v>16</v>
      </c>
      <c r="J42">
        <v>2024</v>
      </c>
      <c r="K42" t="s">
        <v>238</v>
      </c>
    </row>
    <row r="43" spans="1:13" x14ac:dyDescent="0.2">
      <c r="B43" s="12">
        <v>0.36249999999999999</v>
      </c>
      <c r="C43" t="s">
        <v>13</v>
      </c>
      <c r="D43" s="10">
        <v>43</v>
      </c>
      <c r="E43" s="10">
        <v>40</v>
      </c>
      <c r="F43" s="10">
        <f t="shared" si="1"/>
        <v>83</v>
      </c>
      <c r="G43" t="s">
        <v>107</v>
      </c>
      <c r="H43" t="s">
        <v>103</v>
      </c>
      <c r="I43">
        <v>16</v>
      </c>
      <c r="J43">
        <v>2024</v>
      </c>
      <c r="K43" t="s">
        <v>171</v>
      </c>
      <c r="M43" s="4"/>
    </row>
    <row r="44" spans="1:13" s="4" customFormat="1" x14ac:dyDescent="0.2">
      <c r="A44"/>
      <c r="B44" s="12">
        <v>0.36249999999999999</v>
      </c>
      <c r="C44" t="s">
        <v>30</v>
      </c>
      <c r="D44" s="10">
        <v>40</v>
      </c>
      <c r="E44" s="10">
        <v>43</v>
      </c>
      <c r="F44" s="10">
        <f t="shared" si="1"/>
        <v>83</v>
      </c>
      <c r="G44" t="s">
        <v>122</v>
      </c>
      <c r="H44" t="s">
        <v>103</v>
      </c>
      <c r="I44">
        <v>16</v>
      </c>
      <c r="J44">
        <v>2024</v>
      </c>
      <c r="K44" t="s">
        <v>122</v>
      </c>
      <c r="M44"/>
    </row>
    <row r="45" spans="1:13" x14ac:dyDescent="0.2">
      <c r="B45" s="7">
        <v>0.36874999999999997</v>
      </c>
      <c r="C45" t="s">
        <v>95</v>
      </c>
      <c r="D45" s="10">
        <v>44</v>
      </c>
      <c r="E45" s="10">
        <v>39</v>
      </c>
      <c r="F45" s="10">
        <f t="shared" si="1"/>
        <v>83</v>
      </c>
      <c r="G45" t="s">
        <v>166</v>
      </c>
      <c r="H45" t="s">
        <v>103</v>
      </c>
      <c r="I45">
        <v>16</v>
      </c>
      <c r="J45">
        <v>2024</v>
      </c>
      <c r="K45" t="s">
        <v>234</v>
      </c>
    </row>
    <row r="46" spans="1:13" x14ac:dyDescent="0.2">
      <c r="B46" s="7">
        <v>0.36874999999999997</v>
      </c>
      <c r="C46" t="s">
        <v>25</v>
      </c>
      <c r="D46" s="10">
        <v>39</v>
      </c>
      <c r="E46" s="10">
        <v>45</v>
      </c>
      <c r="F46" s="10">
        <f t="shared" si="1"/>
        <v>84</v>
      </c>
      <c r="G46" t="s">
        <v>117</v>
      </c>
      <c r="H46" t="s">
        <v>103</v>
      </c>
      <c r="I46">
        <v>16</v>
      </c>
      <c r="J46">
        <v>2024</v>
      </c>
      <c r="K46" t="s">
        <v>181</v>
      </c>
    </row>
    <row r="47" spans="1:13" x14ac:dyDescent="0.2">
      <c r="B47" s="7">
        <v>0.36874999999999997</v>
      </c>
      <c r="C47" t="s">
        <v>79</v>
      </c>
      <c r="D47" s="10">
        <v>42</v>
      </c>
      <c r="E47" s="10">
        <v>42</v>
      </c>
      <c r="F47" s="10">
        <f t="shared" si="1"/>
        <v>84</v>
      </c>
      <c r="G47" t="s">
        <v>157</v>
      </c>
      <c r="H47" t="s">
        <v>103</v>
      </c>
      <c r="I47">
        <v>16</v>
      </c>
      <c r="J47">
        <v>2024</v>
      </c>
      <c r="K47" t="s">
        <v>219</v>
      </c>
    </row>
    <row r="48" spans="1:13" x14ac:dyDescent="0.2">
      <c r="B48" s="7">
        <v>0.36875000000000002</v>
      </c>
      <c r="C48" t="s">
        <v>60</v>
      </c>
      <c r="D48" s="10">
        <v>42</v>
      </c>
      <c r="E48" s="10">
        <v>42</v>
      </c>
      <c r="F48" s="10">
        <f t="shared" si="1"/>
        <v>84</v>
      </c>
      <c r="G48" t="s">
        <v>145</v>
      </c>
      <c r="H48" t="s">
        <v>103</v>
      </c>
      <c r="I48">
        <v>16</v>
      </c>
      <c r="J48">
        <v>2024</v>
      </c>
      <c r="K48" t="s">
        <v>206</v>
      </c>
    </row>
    <row r="49" spans="2:11" x14ac:dyDescent="0.2">
      <c r="B49" s="12">
        <v>0.375</v>
      </c>
      <c r="C49" s="11" t="s">
        <v>48</v>
      </c>
      <c r="D49" s="17">
        <v>42</v>
      </c>
      <c r="E49" s="17">
        <v>42</v>
      </c>
      <c r="F49" s="10">
        <f t="shared" si="1"/>
        <v>84</v>
      </c>
      <c r="G49" t="s">
        <v>138</v>
      </c>
      <c r="H49" t="s">
        <v>103</v>
      </c>
      <c r="I49">
        <v>16</v>
      </c>
      <c r="J49">
        <v>2024</v>
      </c>
      <c r="K49"/>
    </row>
    <row r="50" spans="2:11" x14ac:dyDescent="0.2">
      <c r="B50" s="12">
        <v>0.375</v>
      </c>
      <c r="C50" t="s">
        <v>67</v>
      </c>
      <c r="D50" s="10">
        <v>44</v>
      </c>
      <c r="E50" s="10">
        <v>41</v>
      </c>
      <c r="F50" s="10">
        <f t="shared" si="1"/>
        <v>85</v>
      </c>
      <c r="G50" t="s">
        <v>109</v>
      </c>
      <c r="H50" t="s">
        <v>103</v>
      </c>
      <c r="I50">
        <v>15</v>
      </c>
      <c r="J50">
        <v>2024</v>
      </c>
      <c r="K50" t="s">
        <v>211</v>
      </c>
    </row>
    <row r="51" spans="2:11" x14ac:dyDescent="0.2">
      <c r="B51" s="12">
        <v>0.375</v>
      </c>
      <c r="C51" t="s">
        <v>69</v>
      </c>
      <c r="D51" s="10">
        <v>47</v>
      </c>
      <c r="E51" s="10">
        <v>38</v>
      </c>
      <c r="F51" s="10">
        <f t="shared" si="1"/>
        <v>85</v>
      </c>
      <c r="G51" t="s">
        <v>142</v>
      </c>
      <c r="H51" t="s">
        <v>103</v>
      </c>
      <c r="I51">
        <v>16</v>
      </c>
      <c r="J51">
        <v>2024</v>
      </c>
      <c r="K51" t="s">
        <v>213</v>
      </c>
    </row>
    <row r="52" spans="2:11" x14ac:dyDescent="0.2">
      <c r="B52" s="12">
        <v>0.375</v>
      </c>
      <c r="C52" t="s">
        <v>78</v>
      </c>
      <c r="D52" s="10">
        <v>46</v>
      </c>
      <c r="E52" s="10">
        <v>39</v>
      </c>
      <c r="F52" s="10">
        <f t="shared" si="1"/>
        <v>85</v>
      </c>
      <c r="G52" t="s">
        <v>156</v>
      </c>
      <c r="H52" t="s">
        <v>131</v>
      </c>
      <c r="I52">
        <v>17</v>
      </c>
      <c r="J52">
        <v>2023</v>
      </c>
      <c r="K52" t="s">
        <v>218</v>
      </c>
    </row>
    <row r="53" spans="2:11" x14ac:dyDescent="0.2">
      <c r="B53" s="7">
        <v>0.38125000000000003</v>
      </c>
      <c r="C53" t="s">
        <v>49</v>
      </c>
      <c r="D53" s="10">
        <v>44</v>
      </c>
      <c r="E53" s="10">
        <v>41</v>
      </c>
      <c r="F53" s="10">
        <f t="shared" si="1"/>
        <v>85</v>
      </c>
      <c r="G53" t="s">
        <v>122</v>
      </c>
      <c r="H53" t="s">
        <v>103</v>
      </c>
      <c r="I53">
        <v>17</v>
      </c>
      <c r="J53">
        <v>2023</v>
      </c>
      <c r="K53" t="s">
        <v>198</v>
      </c>
    </row>
    <row r="54" spans="2:11" x14ac:dyDescent="0.2">
      <c r="B54" s="7">
        <v>0.38125000000000003</v>
      </c>
      <c r="C54" t="s">
        <v>31</v>
      </c>
      <c r="D54" s="10">
        <v>43</v>
      </c>
      <c r="E54" s="10">
        <v>42</v>
      </c>
      <c r="F54" s="10">
        <f t="shared" si="1"/>
        <v>85</v>
      </c>
      <c r="G54" t="s">
        <v>123</v>
      </c>
      <c r="H54" t="s">
        <v>103</v>
      </c>
      <c r="I54">
        <v>16</v>
      </c>
      <c r="J54">
        <v>2023</v>
      </c>
      <c r="K54" t="s">
        <v>183</v>
      </c>
    </row>
    <row r="55" spans="2:11" x14ac:dyDescent="0.2">
      <c r="B55" s="7">
        <v>0.38125000000000003</v>
      </c>
      <c r="C55" t="s">
        <v>50</v>
      </c>
      <c r="D55" s="10">
        <v>46</v>
      </c>
      <c r="E55" s="10">
        <v>39</v>
      </c>
      <c r="F55" s="10">
        <f t="shared" si="1"/>
        <v>85</v>
      </c>
      <c r="G55" t="s">
        <v>129</v>
      </c>
      <c r="H55" t="s">
        <v>103</v>
      </c>
      <c r="I55">
        <v>17</v>
      </c>
      <c r="J55">
        <v>2023</v>
      </c>
      <c r="K55"/>
    </row>
    <row r="56" spans="2:11" x14ac:dyDescent="0.2">
      <c r="B56" s="7">
        <v>0.38125000000000003</v>
      </c>
      <c r="C56" t="s">
        <v>76</v>
      </c>
      <c r="D56" s="10">
        <v>43</v>
      </c>
      <c r="E56" s="10">
        <v>42</v>
      </c>
      <c r="F56" s="10">
        <f t="shared" si="1"/>
        <v>85</v>
      </c>
      <c r="G56" t="s">
        <v>155</v>
      </c>
      <c r="H56" t="s">
        <v>131</v>
      </c>
      <c r="I56">
        <v>17</v>
      </c>
      <c r="J56">
        <v>2023</v>
      </c>
      <c r="K56" t="s">
        <v>190</v>
      </c>
    </row>
    <row r="57" spans="2:11" x14ac:dyDescent="0.2">
      <c r="B57" s="12">
        <v>0.38750000000000001</v>
      </c>
      <c r="C57" s="11" t="s">
        <v>16</v>
      </c>
      <c r="D57" s="17">
        <v>40</v>
      </c>
      <c r="E57" s="17">
        <v>45</v>
      </c>
      <c r="F57" s="10">
        <f t="shared" si="1"/>
        <v>85</v>
      </c>
      <c r="G57" t="s">
        <v>107</v>
      </c>
      <c r="H57" t="s">
        <v>103</v>
      </c>
      <c r="I57">
        <v>16</v>
      </c>
      <c r="J57">
        <v>2024</v>
      </c>
      <c r="K57"/>
    </row>
    <row r="58" spans="2:11" x14ac:dyDescent="0.2">
      <c r="B58" s="12">
        <v>0.38750000000000001</v>
      </c>
      <c r="C58" t="s">
        <v>89</v>
      </c>
      <c r="D58" s="10">
        <v>45</v>
      </c>
      <c r="E58" s="10">
        <v>41</v>
      </c>
      <c r="F58" s="10">
        <f t="shared" si="1"/>
        <v>86</v>
      </c>
      <c r="G58" t="s">
        <v>124</v>
      </c>
      <c r="H58" t="s">
        <v>103</v>
      </c>
      <c r="I58">
        <v>17</v>
      </c>
      <c r="J58">
        <v>2023</v>
      </c>
      <c r="K58" t="s">
        <v>228</v>
      </c>
    </row>
    <row r="59" spans="2:11" x14ac:dyDescent="0.2">
      <c r="B59" s="12">
        <v>0.38750000000000001</v>
      </c>
      <c r="C59" t="s">
        <v>38</v>
      </c>
      <c r="D59" s="10">
        <v>46</v>
      </c>
      <c r="E59" s="10">
        <v>41</v>
      </c>
      <c r="F59" s="10">
        <f t="shared" si="1"/>
        <v>87</v>
      </c>
      <c r="G59" t="s">
        <v>128</v>
      </c>
      <c r="H59" t="s">
        <v>103</v>
      </c>
      <c r="I59">
        <v>16</v>
      </c>
      <c r="J59">
        <v>2024</v>
      </c>
      <c r="K59" t="s">
        <v>189</v>
      </c>
    </row>
    <row r="60" spans="2:11" x14ac:dyDescent="0.2">
      <c r="B60" s="12">
        <v>0.38750000000000001</v>
      </c>
      <c r="C60" t="s">
        <v>72</v>
      </c>
      <c r="D60" s="10">
        <v>49</v>
      </c>
      <c r="E60" s="10">
        <v>38</v>
      </c>
      <c r="F60" s="10">
        <f t="shared" si="1"/>
        <v>87</v>
      </c>
      <c r="G60" t="s">
        <v>153</v>
      </c>
      <c r="H60" t="s">
        <v>103</v>
      </c>
      <c r="I60">
        <v>16</v>
      </c>
      <c r="J60">
        <v>2023</v>
      </c>
      <c r="K60" t="s">
        <v>197</v>
      </c>
    </row>
    <row r="61" spans="2:11" x14ac:dyDescent="0.2">
      <c r="B61" s="7">
        <v>0.39374999999999999</v>
      </c>
      <c r="C61" t="s">
        <v>9</v>
      </c>
      <c r="D61" s="10">
        <v>45</v>
      </c>
      <c r="E61" s="10">
        <v>42</v>
      </c>
      <c r="F61" s="10">
        <f t="shared" si="1"/>
        <v>87</v>
      </c>
      <c r="G61" t="s">
        <v>102</v>
      </c>
      <c r="H61" t="s">
        <v>103</v>
      </c>
      <c r="I61">
        <v>16</v>
      </c>
      <c r="J61">
        <v>2024</v>
      </c>
      <c r="K61" t="s">
        <v>168</v>
      </c>
    </row>
    <row r="62" spans="2:11" x14ac:dyDescent="0.2">
      <c r="B62" s="7">
        <v>0.39374999999999999</v>
      </c>
      <c r="C62" t="s">
        <v>55</v>
      </c>
      <c r="D62" s="10">
        <v>46</v>
      </c>
      <c r="E62" s="10">
        <v>41</v>
      </c>
      <c r="F62" s="10">
        <f t="shared" si="1"/>
        <v>87</v>
      </c>
      <c r="G62" t="s">
        <v>141</v>
      </c>
      <c r="H62" t="s">
        <v>103</v>
      </c>
      <c r="I62">
        <v>17</v>
      </c>
      <c r="J62">
        <v>2023</v>
      </c>
      <c r="K62" t="s">
        <v>201</v>
      </c>
    </row>
    <row r="63" spans="2:11" x14ac:dyDescent="0.2">
      <c r="B63" s="7">
        <v>0.39374999999999999</v>
      </c>
      <c r="C63" t="s">
        <v>29</v>
      </c>
      <c r="D63" s="10">
        <v>44</v>
      </c>
      <c r="E63" s="10">
        <v>43</v>
      </c>
      <c r="F63" s="10">
        <f t="shared" si="1"/>
        <v>87</v>
      </c>
      <c r="G63" t="s">
        <v>121</v>
      </c>
      <c r="H63" t="s">
        <v>103</v>
      </c>
      <c r="I63">
        <v>17</v>
      </c>
      <c r="J63">
        <v>2023</v>
      </c>
      <c r="K63" t="s">
        <v>121</v>
      </c>
    </row>
    <row r="64" spans="2:11" x14ac:dyDescent="0.2">
      <c r="B64" s="7">
        <v>0.39374999999999999</v>
      </c>
      <c r="C64" t="s">
        <v>41</v>
      </c>
      <c r="D64" s="10">
        <v>48</v>
      </c>
      <c r="E64" s="10">
        <v>39</v>
      </c>
      <c r="F64" s="10">
        <f t="shared" si="1"/>
        <v>87</v>
      </c>
      <c r="G64" t="s">
        <v>132</v>
      </c>
      <c r="H64" t="s">
        <v>103</v>
      </c>
      <c r="I64">
        <v>16</v>
      </c>
      <c r="J64">
        <v>2024</v>
      </c>
      <c r="K64" t="s">
        <v>191</v>
      </c>
    </row>
    <row r="65" spans="1:11" x14ac:dyDescent="0.2">
      <c r="B65" s="12">
        <v>0.39999999999999997</v>
      </c>
      <c r="C65" t="s">
        <v>35</v>
      </c>
      <c r="D65" s="10">
        <v>42</v>
      </c>
      <c r="E65" s="10">
        <v>46</v>
      </c>
      <c r="F65" s="10">
        <f t="shared" si="1"/>
        <v>88</v>
      </c>
      <c r="G65" t="s">
        <v>126</v>
      </c>
      <c r="H65" t="s">
        <v>103</v>
      </c>
      <c r="I65">
        <v>17</v>
      </c>
      <c r="J65">
        <v>2023</v>
      </c>
      <c r="K65"/>
    </row>
    <row r="66" spans="1:11" x14ac:dyDescent="0.2">
      <c r="B66" s="12">
        <v>0.39999999999999997</v>
      </c>
      <c r="C66" t="s">
        <v>18</v>
      </c>
      <c r="D66" s="10">
        <v>45</v>
      </c>
      <c r="E66" s="10">
        <v>44</v>
      </c>
      <c r="F66" s="10">
        <f t="shared" si="1"/>
        <v>89</v>
      </c>
      <c r="G66" t="s">
        <v>102</v>
      </c>
      <c r="H66" t="s">
        <v>103</v>
      </c>
      <c r="I66">
        <v>16</v>
      </c>
      <c r="J66">
        <v>2024</v>
      </c>
      <c r="K66" t="s">
        <v>174</v>
      </c>
    </row>
    <row r="67" spans="1:11" x14ac:dyDescent="0.2">
      <c r="B67" s="12">
        <v>0.39999999999999997</v>
      </c>
      <c r="C67" t="s">
        <v>27</v>
      </c>
      <c r="D67" s="10">
        <v>44</v>
      </c>
      <c r="E67" s="10">
        <v>45</v>
      </c>
      <c r="F67" s="10">
        <f t="shared" si="1"/>
        <v>89</v>
      </c>
      <c r="G67" t="s">
        <v>119</v>
      </c>
      <c r="H67" t="s">
        <v>103</v>
      </c>
      <c r="I67">
        <v>16</v>
      </c>
      <c r="J67">
        <v>2024</v>
      </c>
      <c r="K67" t="s">
        <v>119</v>
      </c>
    </row>
    <row r="68" spans="1:11" x14ac:dyDescent="0.2">
      <c r="B68" s="7">
        <v>0.40625</v>
      </c>
      <c r="C68" t="s">
        <v>26</v>
      </c>
      <c r="D68" s="10">
        <v>46</v>
      </c>
      <c r="E68" s="10">
        <v>43</v>
      </c>
      <c r="F68" s="10">
        <f t="shared" si="1"/>
        <v>89</v>
      </c>
      <c r="G68" t="s">
        <v>118</v>
      </c>
      <c r="H68" t="s">
        <v>103</v>
      </c>
      <c r="I68">
        <v>16</v>
      </c>
      <c r="J68">
        <v>2024</v>
      </c>
      <c r="K68"/>
    </row>
    <row r="69" spans="1:11" x14ac:dyDescent="0.2">
      <c r="B69" s="7">
        <v>0.40625</v>
      </c>
      <c r="C69" t="s">
        <v>93</v>
      </c>
      <c r="D69" s="10">
        <v>46</v>
      </c>
      <c r="E69" s="10">
        <v>43</v>
      </c>
      <c r="F69" s="10">
        <f t="shared" si="1"/>
        <v>89</v>
      </c>
      <c r="G69" t="s">
        <v>164</v>
      </c>
      <c r="H69" t="s">
        <v>103</v>
      </c>
      <c r="I69">
        <v>17</v>
      </c>
      <c r="J69">
        <v>2023</v>
      </c>
      <c r="K69" t="s">
        <v>232</v>
      </c>
    </row>
    <row r="70" spans="1:11" s="4" customFormat="1" x14ac:dyDescent="0.2">
      <c r="A70"/>
      <c r="B70" s="7">
        <v>0.40625</v>
      </c>
      <c r="C70" t="s">
        <v>36</v>
      </c>
      <c r="D70" s="10">
        <v>44</v>
      </c>
      <c r="E70" s="10">
        <v>45</v>
      </c>
      <c r="F70" s="10">
        <f t="shared" si="1"/>
        <v>89</v>
      </c>
      <c r="G70" t="s">
        <v>127</v>
      </c>
      <c r="H70" t="s">
        <v>103</v>
      </c>
      <c r="I70">
        <v>17</v>
      </c>
      <c r="J70">
        <v>2023</v>
      </c>
      <c r="K70" t="s">
        <v>187</v>
      </c>
    </row>
    <row r="71" spans="1:11" s="4" customFormat="1" x14ac:dyDescent="0.2">
      <c r="A71"/>
      <c r="B71" s="7"/>
      <c r="C71"/>
      <c r="D71" s="10"/>
      <c r="E71" s="10"/>
      <c r="F71" s="10"/>
      <c r="G71"/>
      <c r="H71"/>
      <c r="I71"/>
      <c r="J71"/>
      <c r="K71"/>
    </row>
    <row r="72" spans="1:11" s="4" customFormat="1" x14ac:dyDescent="0.2">
      <c r="A72"/>
      <c r="B72" s="7"/>
      <c r="C72" s="2" t="s">
        <v>244</v>
      </c>
      <c r="D72" s="10"/>
      <c r="E72" s="10"/>
      <c r="F72" s="10"/>
      <c r="G72"/>
      <c r="H72"/>
      <c r="I72"/>
      <c r="J72"/>
      <c r="K72"/>
    </row>
    <row r="73" spans="1:11" s="13" customFormat="1" x14ac:dyDescent="0.2">
      <c r="A73"/>
      <c r="B73" s="12">
        <v>0.41250000000000003</v>
      </c>
      <c r="C73" t="s">
        <v>98</v>
      </c>
      <c r="D73" s="10">
        <v>47</v>
      </c>
      <c r="E73" s="10">
        <v>43</v>
      </c>
      <c r="F73" s="10">
        <f t="shared" ref="F73:F101" si="2">SUM(D73:E73)</f>
        <v>90</v>
      </c>
      <c r="G73" t="s">
        <v>167</v>
      </c>
      <c r="H73" t="s">
        <v>103</v>
      </c>
      <c r="I73">
        <v>16</v>
      </c>
      <c r="J73">
        <v>2023</v>
      </c>
      <c r="K73"/>
    </row>
    <row r="74" spans="1:11" s="13" customFormat="1" x14ac:dyDescent="0.2">
      <c r="A74"/>
      <c r="B74" s="12">
        <v>0.41250000000000003</v>
      </c>
      <c r="C74" t="s">
        <v>100</v>
      </c>
      <c r="D74" s="10">
        <v>48</v>
      </c>
      <c r="E74" s="10">
        <v>42</v>
      </c>
      <c r="F74" s="10">
        <f t="shared" si="2"/>
        <v>90</v>
      </c>
      <c r="G74" t="s">
        <v>133</v>
      </c>
      <c r="H74" t="s">
        <v>103</v>
      </c>
      <c r="I74">
        <v>16</v>
      </c>
      <c r="J74">
        <v>2024</v>
      </c>
      <c r="K74" t="s">
        <v>237</v>
      </c>
    </row>
    <row r="75" spans="1:11" x14ac:dyDescent="0.2">
      <c r="B75" s="12">
        <v>0.41250000000000003</v>
      </c>
      <c r="C75" t="s">
        <v>87</v>
      </c>
      <c r="D75" s="10">
        <v>48</v>
      </c>
      <c r="E75" s="10">
        <v>43</v>
      </c>
      <c r="F75" s="10">
        <f t="shared" si="2"/>
        <v>91</v>
      </c>
      <c r="G75" t="s">
        <v>161</v>
      </c>
      <c r="H75" t="s">
        <v>103</v>
      </c>
      <c r="I75">
        <v>16</v>
      </c>
      <c r="J75">
        <v>2023</v>
      </c>
      <c r="K75" t="s">
        <v>226</v>
      </c>
    </row>
    <row r="76" spans="1:11" s="13" customFormat="1" x14ac:dyDescent="0.2">
      <c r="A76"/>
      <c r="B76" s="12">
        <v>0.41250000000000003</v>
      </c>
      <c r="C76" t="s">
        <v>97</v>
      </c>
      <c r="D76" s="10">
        <v>49</v>
      </c>
      <c r="E76" s="10">
        <v>43</v>
      </c>
      <c r="F76" s="10">
        <f t="shared" si="2"/>
        <v>92</v>
      </c>
      <c r="G76" t="s">
        <v>142</v>
      </c>
      <c r="H76" t="s">
        <v>103</v>
      </c>
      <c r="I76">
        <v>16</v>
      </c>
      <c r="J76">
        <v>2024</v>
      </c>
      <c r="K76" t="s">
        <v>236</v>
      </c>
    </row>
    <row r="77" spans="1:11" x14ac:dyDescent="0.2">
      <c r="B77" s="7">
        <v>0.41875000000000001</v>
      </c>
      <c r="C77" t="s">
        <v>10</v>
      </c>
      <c r="D77" s="10">
        <v>44</v>
      </c>
      <c r="E77" s="10">
        <v>48</v>
      </c>
      <c r="F77" s="10">
        <f t="shared" si="2"/>
        <v>92</v>
      </c>
      <c r="G77" t="s">
        <v>104</v>
      </c>
      <c r="H77" t="s">
        <v>103</v>
      </c>
      <c r="I77">
        <v>16</v>
      </c>
      <c r="J77">
        <v>2024</v>
      </c>
      <c r="K77" t="s">
        <v>169</v>
      </c>
    </row>
    <row r="78" spans="1:11" x14ac:dyDescent="0.2">
      <c r="B78" s="7">
        <v>0.41875000000000001</v>
      </c>
      <c r="C78" t="s">
        <v>24</v>
      </c>
      <c r="D78" s="10">
        <v>46</v>
      </c>
      <c r="E78" s="10">
        <v>46</v>
      </c>
      <c r="F78" s="10">
        <f t="shared" si="2"/>
        <v>92</v>
      </c>
      <c r="G78" t="s">
        <v>116</v>
      </c>
      <c r="H78" t="s">
        <v>103</v>
      </c>
      <c r="I78">
        <v>16</v>
      </c>
      <c r="J78">
        <v>2024</v>
      </c>
      <c r="K78" t="s">
        <v>180</v>
      </c>
    </row>
    <row r="79" spans="1:11" x14ac:dyDescent="0.2">
      <c r="B79" s="7">
        <v>0.41875000000000001</v>
      </c>
      <c r="C79" t="s">
        <v>92</v>
      </c>
      <c r="D79" s="10">
        <v>48</v>
      </c>
      <c r="E79" s="10">
        <v>45</v>
      </c>
      <c r="F79" s="10">
        <f t="shared" si="2"/>
        <v>93</v>
      </c>
      <c r="G79" t="s">
        <v>119</v>
      </c>
      <c r="H79" t="s">
        <v>103</v>
      </c>
      <c r="I79">
        <v>16</v>
      </c>
      <c r="J79">
        <v>2024</v>
      </c>
      <c r="K79" t="s">
        <v>231</v>
      </c>
    </row>
    <row r="80" spans="1:11" x14ac:dyDescent="0.2">
      <c r="B80" s="7">
        <v>0.41875000000000001</v>
      </c>
      <c r="C80" t="s">
        <v>68</v>
      </c>
      <c r="D80" s="10">
        <v>50</v>
      </c>
      <c r="E80" s="10">
        <v>43</v>
      </c>
      <c r="F80" s="10">
        <f t="shared" si="2"/>
        <v>93</v>
      </c>
      <c r="G80" t="s">
        <v>149</v>
      </c>
      <c r="H80" t="s">
        <v>103</v>
      </c>
      <c r="I80">
        <v>17</v>
      </c>
      <c r="J80">
        <v>2023</v>
      </c>
      <c r="K80" t="s">
        <v>212</v>
      </c>
    </row>
    <row r="81" spans="2:11" x14ac:dyDescent="0.2">
      <c r="B81" s="12">
        <v>0.42499999999999999</v>
      </c>
      <c r="C81" t="s">
        <v>46</v>
      </c>
      <c r="D81" s="10">
        <v>50</v>
      </c>
      <c r="E81" s="10">
        <v>43</v>
      </c>
      <c r="F81" s="10">
        <f t="shared" si="2"/>
        <v>93</v>
      </c>
      <c r="G81" t="s">
        <v>136</v>
      </c>
      <c r="H81" t="s">
        <v>103</v>
      </c>
      <c r="I81">
        <v>16</v>
      </c>
      <c r="J81">
        <v>2024</v>
      </c>
      <c r="K81" t="s">
        <v>196</v>
      </c>
    </row>
    <row r="82" spans="2:11" x14ac:dyDescent="0.2">
      <c r="B82" s="12">
        <v>0.42499999999999999</v>
      </c>
      <c r="C82" t="s">
        <v>63</v>
      </c>
      <c r="D82" s="10">
        <v>48</v>
      </c>
      <c r="E82" s="10">
        <v>45</v>
      </c>
      <c r="F82" s="10">
        <f t="shared" si="2"/>
        <v>93</v>
      </c>
      <c r="G82" t="s">
        <v>102</v>
      </c>
      <c r="H82" t="s">
        <v>103</v>
      </c>
      <c r="I82">
        <v>16</v>
      </c>
      <c r="J82">
        <v>2024</v>
      </c>
      <c r="K82" t="s">
        <v>205</v>
      </c>
    </row>
    <row r="83" spans="2:11" x14ac:dyDescent="0.2">
      <c r="B83" s="12">
        <v>0.42499999999999999</v>
      </c>
      <c r="C83" s="11" t="s">
        <v>90</v>
      </c>
      <c r="D83" s="17">
        <v>49</v>
      </c>
      <c r="E83" s="17">
        <v>44</v>
      </c>
      <c r="F83" s="10">
        <f t="shared" si="2"/>
        <v>93</v>
      </c>
      <c r="G83" t="s">
        <v>120</v>
      </c>
      <c r="H83" t="s">
        <v>103</v>
      </c>
      <c r="I83">
        <v>16</v>
      </c>
      <c r="J83">
        <v>2024</v>
      </c>
      <c r="K83" t="s">
        <v>229</v>
      </c>
    </row>
    <row r="84" spans="2:11" x14ac:dyDescent="0.2">
      <c r="B84" s="12">
        <v>0.42499999999999999</v>
      </c>
      <c r="C84" t="s">
        <v>85</v>
      </c>
      <c r="D84" s="10">
        <v>48</v>
      </c>
      <c r="E84" s="10">
        <v>47</v>
      </c>
      <c r="F84" s="10">
        <f t="shared" si="2"/>
        <v>95</v>
      </c>
      <c r="G84" t="s">
        <v>112</v>
      </c>
      <c r="H84" t="s">
        <v>103</v>
      </c>
      <c r="I84">
        <v>16</v>
      </c>
      <c r="J84">
        <v>2023</v>
      </c>
      <c r="K84" t="s">
        <v>224</v>
      </c>
    </row>
    <row r="85" spans="2:11" x14ac:dyDescent="0.2">
      <c r="B85" s="7">
        <v>0.43124999999999997</v>
      </c>
      <c r="C85" s="11" t="s">
        <v>83</v>
      </c>
      <c r="D85" s="17">
        <v>47</v>
      </c>
      <c r="E85" s="17">
        <v>48</v>
      </c>
      <c r="F85" s="10">
        <f t="shared" si="2"/>
        <v>95</v>
      </c>
      <c r="G85" t="s">
        <v>159</v>
      </c>
      <c r="H85" t="s">
        <v>103</v>
      </c>
      <c r="I85">
        <v>16</v>
      </c>
      <c r="J85">
        <v>2024</v>
      </c>
      <c r="K85" t="s">
        <v>223</v>
      </c>
    </row>
    <row r="86" spans="2:11" x14ac:dyDescent="0.2">
      <c r="B86" s="7">
        <v>0.43124999999999997</v>
      </c>
      <c r="C86" t="s">
        <v>59</v>
      </c>
      <c r="D86" s="10">
        <v>50</v>
      </c>
      <c r="E86" s="10">
        <v>45</v>
      </c>
      <c r="F86" s="10">
        <f t="shared" si="2"/>
        <v>95</v>
      </c>
      <c r="G86" t="s">
        <v>133</v>
      </c>
      <c r="H86" t="s">
        <v>103</v>
      </c>
      <c r="I86">
        <v>16</v>
      </c>
      <c r="J86">
        <v>2024</v>
      </c>
      <c r="K86" t="s">
        <v>205</v>
      </c>
    </row>
    <row r="87" spans="2:11" x14ac:dyDescent="0.2">
      <c r="B87" s="7">
        <v>0.43124999999999997</v>
      </c>
      <c r="C87" s="11" t="s">
        <v>43</v>
      </c>
      <c r="D87" s="17">
        <v>51</v>
      </c>
      <c r="E87" s="17">
        <v>45</v>
      </c>
      <c r="F87" s="10">
        <f t="shared" si="2"/>
        <v>96</v>
      </c>
      <c r="G87" t="s">
        <v>134</v>
      </c>
      <c r="H87" t="s">
        <v>103</v>
      </c>
      <c r="I87">
        <v>16</v>
      </c>
      <c r="J87">
        <v>2024</v>
      </c>
      <c r="K87" t="s">
        <v>193</v>
      </c>
    </row>
    <row r="88" spans="2:11" x14ac:dyDescent="0.2">
      <c r="B88" s="7">
        <v>0.43124999999999997</v>
      </c>
      <c r="C88" t="s">
        <v>80</v>
      </c>
      <c r="D88" s="10">
        <v>52</v>
      </c>
      <c r="E88" s="10">
        <v>45</v>
      </c>
      <c r="F88" s="10">
        <f t="shared" si="2"/>
        <v>97</v>
      </c>
      <c r="G88" t="s">
        <v>158</v>
      </c>
      <c r="H88" t="s">
        <v>131</v>
      </c>
      <c r="I88">
        <v>17</v>
      </c>
      <c r="J88">
        <v>2023</v>
      </c>
      <c r="K88" t="s">
        <v>220</v>
      </c>
    </row>
    <row r="89" spans="2:11" x14ac:dyDescent="0.2">
      <c r="B89" s="12">
        <v>0.4375</v>
      </c>
      <c r="C89" t="s">
        <v>37</v>
      </c>
      <c r="D89" s="10">
        <v>47</v>
      </c>
      <c r="E89" s="10">
        <v>52</v>
      </c>
      <c r="F89" s="10">
        <f t="shared" si="2"/>
        <v>99</v>
      </c>
      <c r="G89" t="s">
        <v>110</v>
      </c>
      <c r="H89" t="s">
        <v>103</v>
      </c>
      <c r="I89">
        <v>16</v>
      </c>
      <c r="J89">
        <v>2024</v>
      </c>
      <c r="K89" t="s">
        <v>188</v>
      </c>
    </row>
    <row r="90" spans="2:11" x14ac:dyDescent="0.2">
      <c r="B90" s="12">
        <v>0.4375</v>
      </c>
      <c r="C90" t="s">
        <v>61</v>
      </c>
      <c r="D90" s="10">
        <v>52</v>
      </c>
      <c r="E90" s="10">
        <v>47</v>
      </c>
      <c r="F90" s="10">
        <f t="shared" si="2"/>
        <v>99</v>
      </c>
      <c r="G90" t="s">
        <v>146</v>
      </c>
      <c r="H90" t="s">
        <v>103</v>
      </c>
      <c r="I90">
        <v>16</v>
      </c>
      <c r="J90">
        <v>2024</v>
      </c>
      <c r="K90" t="s">
        <v>207</v>
      </c>
    </row>
    <row r="91" spans="2:11" x14ac:dyDescent="0.2">
      <c r="B91" s="12">
        <v>0.4375</v>
      </c>
      <c r="C91" t="s">
        <v>58</v>
      </c>
      <c r="D91" s="10">
        <v>51</v>
      </c>
      <c r="E91" s="10">
        <v>49</v>
      </c>
      <c r="F91" s="10">
        <f t="shared" si="2"/>
        <v>100</v>
      </c>
      <c r="G91" t="s">
        <v>144</v>
      </c>
      <c r="H91" t="s">
        <v>103</v>
      </c>
      <c r="I91">
        <v>17</v>
      </c>
      <c r="J91">
        <v>2023</v>
      </c>
      <c r="K91" t="s">
        <v>204</v>
      </c>
    </row>
    <row r="92" spans="2:11" x14ac:dyDescent="0.2">
      <c r="B92" s="12">
        <v>0.4375</v>
      </c>
      <c r="C92" s="11" t="s">
        <v>84</v>
      </c>
      <c r="D92" s="17">
        <v>49</v>
      </c>
      <c r="E92" s="17">
        <v>51</v>
      </c>
      <c r="F92" s="10">
        <f t="shared" si="2"/>
        <v>100</v>
      </c>
      <c r="G92" t="s">
        <v>160</v>
      </c>
      <c r="H92" t="s">
        <v>131</v>
      </c>
      <c r="I92">
        <v>17</v>
      </c>
      <c r="J92">
        <v>2023</v>
      </c>
      <c r="K92"/>
    </row>
    <row r="93" spans="2:11" x14ac:dyDescent="0.2">
      <c r="B93" s="16">
        <v>0.44375000000000003</v>
      </c>
      <c r="C93" t="s">
        <v>99</v>
      </c>
      <c r="D93" s="10">
        <v>57</v>
      </c>
      <c r="E93" s="10">
        <v>45</v>
      </c>
      <c r="F93" s="10">
        <f t="shared" si="2"/>
        <v>102</v>
      </c>
      <c r="G93" t="s">
        <v>122</v>
      </c>
      <c r="H93" t="s">
        <v>103</v>
      </c>
      <c r="I93">
        <v>17</v>
      </c>
      <c r="J93">
        <v>2023</v>
      </c>
      <c r="K93" t="s">
        <v>122</v>
      </c>
    </row>
    <row r="94" spans="2:11" x14ac:dyDescent="0.2">
      <c r="B94" s="16">
        <v>0.44375000000000003</v>
      </c>
      <c r="C94" t="s">
        <v>86</v>
      </c>
      <c r="D94" s="10">
        <v>51</v>
      </c>
      <c r="E94" s="10">
        <v>51</v>
      </c>
      <c r="F94" s="10">
        <f t="shared" si="2"/>
        <v>102</v>
      </c>
      <c r="G94" t="s">
        <v>146</v>
      </c>
      <c r="H94" t="s">
        <v>103</v>
      </c>
      <c r="I94">
        <v>17</v>
      </c>
      <c r="J94">
        <v>2023</v>
      </c>
      <c r="K94" t="s">
        <v>225</v>
      </c>
    </row>
    <row r="95" spans="2:11" x14ac:dyDescent="0.2">
      <c r="B95" s="16">
        <v>0.44375000000000003</v>
      </c>
      <c r="C95" t="s">
        <v>40</v>
      </c>
      <c r="D95" s="10">
        <v>49</v>
      </c>
      <c r="E95" s="10">
        <v>53</v>
      </c>
      <c r="F95" s="10">
        <f t="shared" si="2"/>
        <v>102</v>
      </c>
      <c r="G95" t="s">
        <v>130</v>
      </c>
      <c r="H95" t="s">
        <v>131</v>
      </c>
      <c r="I95">
        <v>16</v>
      </c>
      <c r="J95">
        <v>2024</v>
      </c>
      <c r="K95" t="s">
        <v>190</v>
      </c>
    </row>
    <row r="96" spans="2:11" x14ac:dyDescent="0.2">
      <c r="B96" s="12">
        <v>0.45</v>
      </c>
      <c r="C96" t="s">
        <v>62</v>
      </c>
      <c r="D96" s="10">
        <v>49</v>
      </c>
      <c r="E96" s="10">
        <v>54</v>
      </c>
      <c r="F96" s="10">
        <f t="shared" si="2"/>
        <v>103</v>
      </c>
      <c r="G96" t="s">
        <v>133</v>
      </c>
      <c r="H96" t="s">
        <v>103</v>
      </c>
      <c r="I96">
        <v>15</v>
      </c>
      <c r="J96">
        <v>2024</v>
      </c>
      <c r="K96" t="s">
        <v>192</v>
      </c>
    </row>
    <row r="97" spans="2:11" x14ac:dyDescent="0.2">
      <c r="B97" s="12">
        <v>0.45</v>
      </c>
      <c r="C97" t="s">
        <v>42</v>
      </c>
      <c r="D97" s="10">
        <v>55</v>
      </c>
      <c r="E97" s="10">
        <v>52</v>
      </c>
      <c r="F97" s="10">
        <f t="shared" si="2"/>
        <v>107</v>
      </c>
      <c r="G97" t="s">
        <v>133</v>
      </c>
      <c r="H97" t="s">
        <v>103</v>
      </c>
      <c r="I97">
        <v>15</v>
      </c>
      <c r="J97">
        <v>2024</v>
      </c>
      <c r="K97" t="s">
        <v>192</v>
      </c>
    </row>
    <row r="98" spans="2:11" x14ac:dyDescent="0.2">
      <c r="B98" s="12">
        <v>0.45</v>
      </c>
      <c r="C98" s="11" t="s">
        <v>33</v>
      </c>
      <c r="D98" s="17">
        <v>61</v>
      </c>
      <c r="E98" s="17">
        <v>51</v>
      </c>
      <c r="F98" s="10">
        <f t="shared" si="2"/>
        <v>112</v>
      </c>
      <c r="G98" t="s">
        <v>125</v>
      </c>
      <c r="H98" t="s">
        <v>103</v>
      </c>
      <c r="I98">
        <v>16</v>
      </c>
      <c r="J98">
        <v>2024</v>
      </c>
      <c r="K98" t="s">
        <v>185</v>
      </c>
    </row>
    <row r="99" spans="2:11" x14ac:dyDescent="0.2">
      <c r="B99" s="7">
        <v>0.45624999999999999</v>
      </c>
      <c r="C99" t="s">
        <v>17</v>
      </c>
      <c r="D99" s="10">
        <v>61</v>
      </c>
      <c r="E99" s="10">
        <v>56</v>
      </c>
      <c r="F99" s="10">
        <f t="shared" si="2"/>
        <v>117</v>
      </c>
      <c r="G99" t="s">
        <v>110</v>
      </c>
      <c r="H99" t="s">
        <v>103</v>
      </c>
      <c r="I99">
        <v>17</v>
      </c>
      <c r="J99">
        <v>2023</v>
      </c>
      <c r="K99"/>
    </row>
    <row r="100" spans="2:11" x14ac:dyDescent="0.2">
      <c r="B100" s="7">
        <v>0.45624999999999999</v>
      </c>
      <c r="C100" t="s">
        <v>82</v>
      </c>
      <c r="D100" s="10">
        <v>64</v>
      </c>
      <c r="E100" s="10">
        <v>55</v>
      </c>
      <c r="F100" s="10">
        <f t="shared" si="2"/>
        <v>119</v>
      </c>
      <c r="G100" t="s">
        <v>133</v>
      </c>
      <c r="H100" t="s">
        <v>103</v>
      </c>
      <c r="I100">
        <v>17</v>
      </c>
      <c r="J100">
        <v>2023</v>
      </c>
      <c r="K100" t="s">
        <v>222</v>
      </c>
    </row>
    <row r="101" spans="2:11" x14ac:dyDescent="0.2">
      <c r="B101" s="7">
        <v>0.45624999999999999</v>
      </c>
      <c r="C101" t="s">
        <v>28</v>
      </c>
      <c r="D101" s="10">
        <v>63</v>
      </c>
      <c r="E101" s="10">
        <v>56</v>
      </c>
      <c r="F101" s="10">
        <f t="shared" si="2"/>
        <v>119</v>
      </c>
      <c r="G101" t="s">
        <v>120</v>
      </c>
      <c r="H101" t="s">
        <v>103</v>
      </c>
      <c r="I101">
        <v>16</v>
      </c>
      <c r="J101">
        <v>2024</v>
      </c>
      <c r="K101" t="s">
        <v>182</v>
      </c>
    </row>
    <row r="102" spans="2:11" x14ac:dyDescent="0.2">
      <c r="B102" s="7"/>
      <c r="C102"/>
      <c r="I102"/>
      <c r="J102"/>
      <c r="K102"/>
    </row>
    <row r="103" spans="2:11" x14ac:dyDescent="0.2">
      <c r="B103" s="7"/>
      <c r="C103"/>
      <c r="I103"/>
      <c r="J103"/>
      <c r="K103"/>
    </row>
    <row r="104" spans="2:11" x14ac:dyDescent="0.2">
      <c r="B104" s="7"/>
      <c r="C104"/>
      <c r="I104"/>
      <c r="J104"/>
      <c r="K104"/>
    </row>
    <row r="105" spans="2:11" x14ac:dyDescent="0.2">
      <c r="B105" s="16"/>
      <c r="C105" t="s">
        <v>47</v>
      </c>
      <c r="F105" s="14" t="s">
        <v>246</v>
      </c>
      <c r="G105" t="s">
        <v>137</v>
      </c>
      <c r="H105" t="s">
        <v>103</v>
      </c>
      <c r="I105">
        <v>16</v>
      </c>
      <c r="J105">
        <v>2024</v>
      </c>
      <c r="K105" t="s">
        <v>197</v>
      </c>
    </row>
    <row r="106" spans="2:11" x14ac:dyDescent="0.2">
      <c r="B106" s="16"/>
      <c r="C106" t="s">
        <v>71</v>
      </c>
      <c r="F106" s="14" t="s">
        <v>246</v>
      </c>
      <c r="G106" t="s">
        <v>151</v>
      </c>
      <c r="H106" t="s">
        <v>152</v>
      </c>
      <c r="I106">
        <v>16</v>
      </c>
      <c r="J106">
        <v>2023</v>
      </c>
      <c r="K106" t="s">
        <v>214</v>
      </c>
    </row>
    <row r="107" spans="2:11" x14ac:dyDescent="0.2">
      <c r="B107" s="16"/>
      <c r="C107" t="s">
        <v>21</v>
      </c>
      <c r="F107" s="14" t="s">
        <v>246</v>
      </c>
      <c r="G107" t="s">
        <v>113</v>
      </c>
      <c r="H107" t="s">
        <v>103</v>
      </c>
      <c r="I107">
        <v>16</v>
      </c>
      <c r="J107">
        <v>2024</v>
      </c>
      <c r="K107" t="s">
        <v>177</v>
      </c>
    </row>
  </sheetData>
  <autoFilter ref="C6:K38" xr:uid="{00000000-0001-0000-0000-000000000000}">
    <sortState xmlns:xlrd2="http://schemas.microsoft.com/office/spreadsheetml/2017/richdata2" ref="C7:K38">
      <sortCondition descending="1" ref="F7:F38"/>
    </sortState>
  </autoFilter>
  <sortState xmlns:xlrd2="http://schemas.microsoft.com/office/spreadsheetml/2017/richdata2" ref="C5:K107">
    <sortCondition ref="F7:F107"/>
  </sortState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The Den</vt:lpstr>
    </vt:vector>
  </TitlesOfParts>
  <Company>CVB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Matt Hawkins</cp:lastModifiedBy>
  <cp:lastPrinted>2003-06-20T20:50:07Z</cp:lastPrinted>
  <dcterms:created xsi:type="dcterms:W3CDTF">2003-01-15T15:49:12Z</dcterms:created>
  <dcterms:modified xsi:type="dcterms:W3CDTF">2022-06-27T22:09:25Z</dcterms:modified>
</cp:coreProperties>
</file>