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Day 1 Scores\"/>
    </mc:Choice>
  </mc:AlternateContent>
  <xr:revisionPtr revIDLastSave="0" documentId="8_{0D466FC1-0738-4B22-A28D-31FA99793B2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rairie Vista" sheetId="2" r:id="rId1"/>
  </sheets>
  <definedNames>
    <definedName name="_xlnm._FilterDatabase" localSheetId="0" hidden="1">'Prairie Vista'!$C$3:$I$65</definedName>
    <definedName name="ShirtSize">'Prairie Vista'!#REF!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9" i="2" l="1"/>
  <c r="F91" i="2"/>
  <c r="F90" i="2"/>
  <c r="F92" i="2"/>
  <c r="F83" i="2"/>
  <c r="F87" i="2"/>
  <c r="F82" i="2"/>
  <c r="F77" i="2"/>
  <c r="F74" i="2"/>
  <c r="F86" i="2"/>
  <c r="F88" i="2"/>
  <c r="F85" i="2"/>
  <c r="F76" i="2"/>
  <c r="F79" i="2"/>
  <c r="F78" i="2"/>
  <c r="F73" i="2"/>
  <c r="F64" i="2"/>
  <c r="F81" i="2"/>
  <c r="F69" i="2"/>
  <c r="F84" i="2"/>
  <c r="F66" i="2"/>
  <c r="F65" i="2"/>
  <c r="F70" i="2"/>
  <c r="F80" i="2"/>
  <c r="F72" i="2"/>
  <c r="F75" i="2"/>
  <c r="F71" i="2"/>
  <c r="F68" i="2"/>
  <c r="F63" i="2"/>
  <c r="F57" i="2"/>
  <c r="F55" i="2"/>
  <c r="F56" i="2"/>
  <c r="F53" i="2"/>
  <c r="F52" i="2"/>
  <c r="F39" i="2"/>
  <c r="F54" i="2"/>
  <c r="F43" i="2"/>
  <c r="F51" i="2"/>
  <c r="F42" i="2"/>
  <c r="F49" i="2"/>
  <c r="F17" i="2"/>
  <c r="F50" i="2"/>
  <c r="F10" i="2"/>
  <c r="F12" i="2"/>
  <c r="F9" i="2"/>
  <c r="F41" i="2"/>
  <c r="F48" i="2"/>
  <c r="F38" i="2"/>
  <c r="F45" i="2"/>
  <c r="F37" i="2"/>
  <c r="F11" i="2"/>
  <c r="F25" i="2"/>
  <c r="F20" i="2"/>
  <c r="F44" i="2"/>
  <c r="F16" i="2"/>
  <c r="F15" i="2"/>
  <c r="F47" i="2"/>
  <c r="F14" i="2"/>
  <c r="F19" i="2"/>
  <c r="F46" i="2"/>
  <c r="F29" i="2"/>
  <c r="F18" i="2"/>
  <c r="F13" i="2"/>
  <c r="F40" i="2"/>
  <c r="F8" i="2"/>
  <c r="F24" i="2"/>
  <c r="F22" i="2"/>
  <c r="F31" i="2"/>
  <c r="F21" i="2"/>
  <c r="F23" i="2"/>
  <c r="F27" i="2"/>
  <c r="F26" i="2"/>
  <c r="F30" i="2"/>
  <c r="F32" i="2"/>
  <c r="F28" i="2"/>
</calcChain>
</file>

<file path=xl/sharedStrings.xml><?xml version="1.0" encoding="utf-8"?>
<sst xmlns="http://schemas.openxmlformats.org/spreadsheetml/2006/main" count="315" uniqueCount="192">
  <si>
    <t>Division 6B</t>
  </si>
  <si>
    <t>City</t>
  </si>
  <si>
    <t>ST</t>
  </si>
  <si>
    <t>Age</t>
  </si>
  <si>
    <t>Front Nine</t>
  </si>
  <si>
    <t>Prairie Vista GC</t>
  </si>
  <si>
    <t>Division 7G</t>
  </si>
  <si>
    <t>School</t>
  </si>
  <si>
    <t>Grad Year</t>
  </si>
  <si>
    <t>Back Nine</t>
  </si>
  <si>
    <t>Name</t>
  </si>
  <si>
    <t>Ackermann, Harper</t>
  </si>
  <si>
    <t>Alonzo, Angeleo</t>
  </si>
  <si>
    <t>Bates, Gannon</t>
  </si>
  <si>
    <t>Brown, Brady</t>
  </si>
  <si>
    <t>Brown, Brock</t>
  </si>
  <si>
    <t>Brown, Michael</t>
  </si>
  <si>
    <t>Cruz, Mateo</t>
  </si>
  <si>
    <t>Douglas, James</t>
  </si>
  <si>
    <t>Duckels, Tate</t>
  </si>
  <si>
    <t>Fernandez, Mason</t>
  </si>
  <si>
    <t>Flaig, Dakota</t>
  </si>
  <si>
    <t>Francis, Chris</t>
  </si>
  <si>
    <t>Fretueg, Reed</t>
  </si>
  <si>
    <t>Gama, Drew</t>
  </si>
  <si>
    <t>Graham, Evan</t>
  </si>
  <si>
    <t>Hayhurst, Jack</t>
  </si>
  <si>
    <t>Herman, Charlie</t>
  </si>
  <si>
    <t>Hobart, Gabriel</t>
  </si>
  <si>
    <t>Hong, Logan</t>
  </si>
  <si>
    <t>Horton, Talon</t>
  </si>
  <si>
    <t>Keeter, Logan</t>
  </si>
  <si>
    <t>Kelly, Drew</t>
  </si>
  <si>
    <t>Kress, Camron</t>
  </si>
  <si>
    <t>Kuykendall, Alex</t>
  </si>
  <si>
    <t>Kuykendall, Andrew</t>
  </si>
  <si>
    <t>McDermott, Parker</t>
  </si>
  <si>
    <t>McNett, Ryan</t>
  </si>
  <si>
    <t>Middleton, Atticus</t>
  </si>
  <si>
    <t>Mueller, Brayden</t>
  </si>
  <si>
    <t>Neef, Andrew</t>
  </si>
  <si>
    <t>Pennington, Coen</t>
  </si>
  <si>
    <t>Pisarik, Brady</t>
  </si>
  <si>
    <t>Quick, Maddux</t>
  </si>
  <si>
    <t>Ramsey, Elijah</t>
  </si>
  <si>
    <t>Reardon, Brenden</t>
  </si>
  <si>
    <t>Reynolds, Kross</t>
  </si>
  <si>
    <t>Roessler, Trey</t>
  </si>
  <si>
    <t>Schoonover, Owen</t>
  </si>
  <si>
    <t>Schreurs, Gavin</t>
  </si>
  <si>
    <t>Serafin, Peyton</t>
  </si>
  <si>
    <t>St.Clair, Hunter</t>
  </si>
  <si>
    <t>Thomas, Cooper</t>
  </si>
  <si>
    <t>Trupiano, Joey</t>
  </si>
  <si>
    <t>Valeroso, Carson</t>
  </si>
  <si>
    <t>Voss, Jacob</t>
  </si>
  <si>
    <t>Young, Grant</t>
  </si>
  <si>
    <t>Webster Groves</t>
  </si>
  <si>
    <t>MO</t>
  </si>
  <si>
    <t>Chicago</t>
  </si>
  <si>
    <t>IL</t>
  </si>
  <si>
    <t>Bloomington</t>
  </si>
  <si>
    <t>Elburn</t>
  </si>
  <si>
    <t>Peoria</t>
  </si>
  <si>
    <t>Carlinville</t>
  </si>
  <si>
    <t>Effingham</t>
  </si>
  <si>
    <t>Mason City</t>
  </si>
  <si>
    <t>Rushville</t>
  </si>
  <si>
    <t>Bettendorf</t>
  </si>
  <si>
    <t>IA</t>
  </si>
  <si>
    <t>Beecher</t>
  </si>
  <si>
    <t>Washington</t>
  </si>
  <si>
    <t>Oswego</t>
  </si>
  <si>
    <t>Lincoln</t>
  </si>
  <si>
    <t>Northbrook</t>
  </si>
  <si>
    <t>Colona</t>
  </si>
  <si>
    <t>Swansea</t>
  </si>
  <si>
    <t>Charleston</t>
  </si>
  <si>
    <t>Libertyville</t>
  </si>
  <si>
    <t>Walnut</t>
  </si>
  <si>
    <t>Chatham</t>
  </si>
  <si>
    <t>Monticello</t>
  </si>
  <si>
    <t>Orland Park</t>
  </si>
  <si>
    <t>Columbia</t>
  </si>
  <si>
    <t>Camden</t>
  </si>
  <si>
    <t>Quincy</t>
  </si>
  <si>
    <t>Long Grove</t>
  </si>
  <si>
    <t>Morrison</t>
  </si>
  <si>
    <t>Walter Payton College Prep</t>
  </si>
  <si>
    <t>University High School</t>
  </si>
  <si>
    <t>Kaneland High School</t>
  </si>
  <si>
    <t>Peoria Richwoods</t>
  </si>
  <si>
    <t>Mateo Cruz</t>
  </si>
  <si>
    <t>Normal community high school</t>
  </si>
  <si>
    <t>St. Anthony High School</t>
  </si>
  <si>
    <t>Illini Central High School</t>
  </si>
  <si>
    <t>Rushville-Industry High School</t>
  </si>
  <si>
    <t>DePaul College Prep</t>
  </si>
  <si>
    <t>Washington Community High School</t>
  </si>
  <si>
    <t>Oswego East</t>
  </si>
  <si>
    <t>Lincoln community high school</t>
  </si>
  <si>
    <t>New Trier</t>
  </si>
  <si>
    <t>Geneseo High School</t>
  </si>
  <si>
    <t>Belleville East High School</t>
  </si>
  <si>
    <t>Libertyville High School</t>
  </si>
  <si>
    <t>Bureau Valley</t>
  </si>
  <si>
    <t>Glenwood High School</t>
  </si>
  <si>
    <t>Effingham St Anthony</t>
  </si>
  <si>
    <t>Victor J. Andrew High School</t>
  </si>
  <si>
    <t>Monticello High School</t>
  </si>
  <si>
    <t>Peoria Christian</t>
  </si>
  <si>
    <t>Vianney</t>
  </si>
  <si>
    <t>Beecher High School</t>
  </si>
  <si>
    <t>Quincy Norte Dame</t>
  </si>
  <si>
    <t>Fulton High School</t>
  </si>
  <si>
    <t>CBC High School</t>
  </si>
  <si>
    <t>Allen, Adrian</t>
  </si>
  <si>
    <t>Bell, Katelyn</t>
  </si>
  <si>
    <t>Bond, Sarah</t>
  </si>
  <si>
    <t>Braker, Reagan</t>
  </si>
  <si>
    <t>Cervantes, Lauren</t>
  </si>
  <si>
    <t>Compton, Ella</t>
  </si>
  <si>
    <t>Coombes, Kaitlyn</t>
  </si>
  <si>
    <t>Coulter, Ella</t>
  </si>
  <si>
    <t>Easley, Catalina</t>
  </si>
  <si>
    <t>Francis, Mireya</t>
  </si>
  <si>
    <t>Gerongay, Ihneralayze</t>
  </si>
  <si>
    <t>Grant, Morgan</t>
  </si>
  <si>
    <t>Hong, Katelin</t>
  </si>
  <si>
    <t>Howard, Lizzie</t>
  </si>
  <si>
    <t>Kloss, Maddie</t>
  </si>
  <si>
    <t>Knauer, Kendall</t>
  </si>
  <si>
    <t>Krause, Bailie</t>
  </si>
  <si>
    <t>McDougal, Maeve</t>
  </si>
  <si>
    <t>McPhillips-Newcomb, Lauren</t>
  </si>
  <si>
    <t>Medford, Aubrie</t>
  </si>
  <si>
    <t>Meinkoth, Valerie</t>
  </si>
  <si>
    <t>Miller, Kate</t>
  </si>
  <si>
    <t>Rector, Grace</t>
  </si>
  <si>
    <t>Scharp, Adelynn</t>
  </si>
  <si>
    <t>Simon, Kyra</t>
  </si>
  <si>
    <t>Smith, Piper</t>
  </si>
  <si>
    <t>Trovero, Mackenzie</t>
  </si>
  <si>
    <t>Turner, Celia</t>
  </si>
  <si>
    <t>Wertheim, Annika</t>
  </si>
  <si>
    <t>Winters, Ainsley</t>
  </si>
  <si>
    <t>El Paso</t>
  </si>
  <si>
    <t>Morton</t>
  </si>
  <si>
    <t>Normal</t>
  </si>
  <si>
    <t>Fairbury</t>
  </si>
  <si>
    <t>Paris</t>
  </si>
  <si>
    <t>Cantrall</t>
  </si>
  <si>
    <t>Chillicothe</t>
  </si>
  <si>
    <t>Edwards</t>
  </si>
  <si>
    <t>Downers Grove</t>
  </si>
  <si>
    <t>Springfield</t>
  </si>
  <si>
    <t>Kilbourne</t>
  </si>
  <si>
    <t>LaGrange</t>
  </si>
  <si>
    <t>Minooka</t>
  </si>
  <si>
    <t>Chester</t>
  </si>
  <si>
    <t>Lebanon</t>
  </si>
  <si>
    <t>Decatur</t>
  </si>
  <si>
    <t>New Berlin</t>
  </si>
  <si>
    <t>Gilman</t>
  </si>
  <si>
    <t>Rockford</t>
  </si>
  <si>
    <t>Elizabeth</t>
  </si>
  <si>
    <t>Mahomet</t>
  </si>
  <si>
    <t>El Paso Gridley High School</t>
  </si>
  <si>
    <t>Morton High School</t>
  </si>
  <si>
    <t>Prairie Central</t>
  </si>
  <si>
    <t>Peoria Notre Dame</t>
  </si>
  <si>
    <t>Athens High School</t>
  </si>
  <si>
    <t>University High school</t>
  </si>
  <si>
    <t>Illinois Valley Central High School</t>
  </si>
  <si>
    <t>Dunlap High School</t>
  </si>
  <si>
    <t>Downers Grove North</t>
  </si>
  <si>
    <t>Chester High School</t>
  </si>
  <si>
    <t>O'Fallon Township High School</t>
  </si>
  <si>
    <t>St. Teresa High School</t>
  </si>
  <si>
    <t>New Berlin HS</t>
  </si>
  <si>
    <t>Iroquois West High School</t>
  </si>
  <si>
    <t>winnebago high school</t>
  </si>
  <si>
    <t>Ogden International</t>
  </si>
  <si>
    <t>River Ridge High School</t>
  </si>
  <si>
    <t>Mahomet-Seymour High School</t>
  </si>
  <si>
    <t>F9</t>
  </si>
  <si>
    <t>B9</t>
  </si>
  <si>
    <t>Total</t>
  </si>
  <si>
    <t>Tee times Day 2</t>
  </si>
  <si>
    <t>FIRST FLIGHT</t>
  </si>
  <si>
    <t>CHAMPIONSHIP FLIGHT</t>
  </si>
  <si>
    <t>Day 2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</si>
</sst>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20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14" fontId="1" fillId="0" borderId="0" xfId="0" applyNumberFormat="1" applyFont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1" fillId="3" borderId="0" xfId="0" applyFont="1" applyFill="1"/>
    <xf numFmtId="0" fontId="2" fillId="0" borderId="0" xfId="0" applyFont="1"/>
    <xf numFmtId="0" fontId="0" fillId="0" borderId="0" xfId="0" applyFill="1"/>
    <xf numFmtId="20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20" fontId="8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2"/>
  <sheetViews>
    <sheetView tabSelected="1" zoomScaleNormal="100" workbookViewId="0">
      <selection activeCell="B4" sqref="B4"/>
    </sheetView>
  </sheetViews>
  <sheetFormatPr defaultRowHeight="12.75" x14ac:dyDescent="0.2"/>
  <cols>
    <col min="1" max="1" width="3" bestFit="1" customWidth="1"/>
    <col min="2" max="2" width="22.140625" customWidth="1"/>
    <col min="3" max="3" width="25.5703125" style="3" bestFit="1" customWidth="1"/>
    <col min="4" max="4" width="5.5703125" style="12" customWidth="1"/>
    <col min="5" max="5" width="6" style="12" customWidth="1"/>
    <col min="6" max="6" width="5.5703125" style="12" bestFit="1" customWidth="1"/>
    <col min="7" max="7" width="15.5703125" bestFit="1" customWidth="1"/>
    <col min="8" max="8" width="9.28515625" customWidth="1"/>
    <col min="9" max="9" width="8.42578125" style="12" customWidth="1"/>
    <col min="10" max="10" width="10.140625" style="3" bestFit="1" customWidth="1"/>
    <col min="11" max="11" width="37.5703125" style="12" customWidth="1"/>
    <col min="12" max="12" width="35.28515625" customWidth="1"/>
    <col min="13" max="13" width="14.28515625" customWidth="1"/>
    <col min="15" max="15" width="13.5703125" customWidth="1"/>
  </cols>
  <sheetData>
    <row r="1" spans="1:11" x14ac:dyDescent="0.2">
      <c r="B1" s="10">
        <v>44740</v>
      </c>
    </row>
    <row r="3" spans="1:11" x14ac:dyDescent="0.2">
      <c r="A3" s="9"/>
      <c r="B3" s="8" t="s">
        <v>191</v>
      </c>
      <c r="C3" s="6" t="s">
        <v>0</v>
      </c>
      <c r="D3" s="1"/>
      <c r="E3" s="1"/>
      <c r="F3" s="1"/>
      <c r="G3" s="2" t="s">
        <v>5</v>
      </c>
    </row>
    <row r="4" spans="1:11" x14ac:dyDescent="0.2">
      <c r="A4" s="4"/>
      <c r="B4" s="15" t="s">
        <v>4</v>
      </c>
      <c r="C4" s="6" t="s">
        <v>10</v>
      </c>
      <c r="D4" s="1" t="s">
        <v>185</v>
      </c>
      <c r="E4" s="1" t="s">
        <v>186</v>
      </c>
      <c r="F4" s="1" t="s">
        <v>187</v>
      </c>
      <c r="G4" s="1" t="s">
        <v>1</v>
      </c>
      <c r="H4" s="1" t="s">
        <v>2</v>
      </c>
      <c r="I4" s="1" t="s">
        <v>3</v>
      </c>
      <c r="J4" s="1" t="s">
        <v>8</v>
      </c>
      <c r="K4" s="1" t="s">
        <v>7</v>
      </c>
    </row>
    <row r="5" spans="1:11" x14ac:dyDescent="0.2">
      <c r="A5" s="4"/>
      <c r="B5" s="21"/>
      <c r="C5" s="6"/>
      <c r="D5" s="1"/>
      <c r="E5" s="1"/>
      <c r="F5" s="1"/>
      <c r="G5" s="1"/>
      <c r="H5" s="1"/>
      <c r="I5" s="1"/>
      <c r="J5" s="1"/>
      <c r="K5" s="1"/>
    </row>
    <row r="6" spans="1:11" x14ac:dyDescent="0.2">
      <c r="A6" s="4"/>
      <c r="B6" s="25" t="s">
        <v>190</v>
      </c>
      <c r="C6" s="22"/>
      <c r="D6" s="23"/>
      <c r="E6" s="23"/>
      <c r="F6" s="23"/>
      <c r="G6" s="23"/>
      <c r="H6" s="23"/>
      <c r="I6" s="23"/>
      <c r="J6" s="23"/>
      <c r="K6" s="23"/>
    </row>
    <row r="7" spans="1:11" x14ac:dyDescent="0.2">
      <c r="A7" s="4"/>
      <c r="B7" s="24"/>
      <c r="C7" s="22"/>
      <c r="D7" s="23"/>
      <c r="E7" s="23"/>
      <c r="F7" s="23"/>
      <c r="G7" s="23"/>
      <c r="H7" s="23"/>
      <c r="I7" s="23"/>
      <c r="J7" s="23"/>
      <c r="K7" s="23"/>
    </row>
    <row r="8" spans="1:11" x14ac:dyDescent="0.2">
      <c r="A8" s="13">
        <v>1</v>
      </c>
      <c r="B8" s="7">
        <v>0.3125</v>
      </c>
      <c r="C8" t="s">
        <v>50</v>
      </c>
      <c r="D8" s="12">
        <v>43</v>
      </c>
      <c r="E8" s="12">
        <v>46</v>
      </c>
      <c r="F8" s="12">
        <f t="shared" ref="F8:F32" si="0">SUM(D8:E8)</f>
        <v>89</v>
      </c>
      <c r="G8" t="s">
        <v>70</v>
      </c>
      <c r="H8" t="s">
        <v>60</v>
      </c>
      <c r="I8">
        <v>14</v>
      </c>
      <c r="J8">
        <v>2026</v>
      </c>
      <c r="K8" t="s">
        <v>112</v>
      </c>
    </row>
    <row r="9" spans="1:11" s="5" customFormat="1" x14ac:dyDescent="0.2">
      <c r="A9" s="13">
        <v>2</v>
      </c>
      <c r="B9" s="7">
        <v>0.3125</v>
      </c>
      <c r="C9" s="17" t="s">
        <v>23</v>
      </c>
      <c r="D9" s="19">
        <v>45</v>
      </c>
      <c r="E9" s="19">
        <v>44</v>
      </c>
      <c r="F9" s="12">
        <f t="shared" si="0"/>
        <v>89</v>
      </c>
      <c r="G9" t="s">
        <v>67</v>
      </c>
      <c r="H9" t="s">
        <v>60</v>
      </c>
      <c r="I9">
        <v>15</v>
      </c>
      <c r="J9">
        <v>2025</v>
      </c>
      <c r="K9" t="s">
        <v>96</v>
      </c>
    </row>
    <row r="10" spans="1:11" x14ac:dyDescent="0.2">
      <c r="A10" s="13">
        <v>3</v>
      </c>
      <c r="B10" s="7">
        <v>0.3125</v>
      </c>
      <c r="C10" s="17" t="s">
        <v>46</v>
      </c>
      <c r="D10" s="19">
        <v>48</v>
      </c>
      <c r="E10" s="19">
        <v>41</v>
      </c>
      <c r="F10" s="12">
        <f t="shared" si="0"/>
        <v>89</v>
      </c>
      <c r="G10" t="s">
        <v>81</v>
      </c>
      <c r="H10" t="s">
        <v>60</v>
      </c>
      <c r="I10">
        <v>15</v>
      </c>
      <c r="J10">
        <v>2025</v>
      </c>
      <c r="K10" t="s">
        <v>109</v>
      </c>
    </row>
    <row r="11" spans="1:11" x14ac:dyDescent="0.2">
      <c r="A11" s="13">
        <v>4</v>
      </c>
      <c r="B11" s="11">
        <v>0.31875000000000003</v>
      </c>
      <c r="C11" s="17" t="s">
        <v>45</v>
      </c>
      <c r="D11" s="19">
        <v>44</v>
      </c>
      <c r="E11" s="19">
        <v>43</v>
      </c>
      <c r="F11" s="12">
        <f t="shared" si="0"/>
        <v>87</v>
      </c>
      <c r="G11" t="s">
        <v>61</v>
      </c>
      <c r="H11" t="s">
        <v>60</v>
      </c>
      <c r="I11">
        <v>15</v>
      </c>
      <c r="J11">
        <v>2025</v>
      </c>
      <c r="K11"/>
    </row>
    <row r="12" spans="1:11" x14ac:dyDescent="0.2">
      <c r="A12" s="13">
        <v>5</v>
      </c>
      <c r="B12" s="11">
        <v>0.31875000000000003</v>
      </c>
      <c r="C12" s="17" t="s">
        <v>24</v>
      </c>
      <c r="D12" s="19">
        <v>42</v>
      </c>
      <c r="E12" s="19">
        <v>45</v>
      </c>
      <c r="F12" s="12">
        <f t="shared" si="0"/>
        <v>87</v>
      </c>
      <c r="G12" t="s">
        <v>63</v>
      </c>
      <c r="H12" t="s">
        <v>60</v>
      </c>
      <c r="I12">
        <v>15</v>
      </c>
      <c r="J12">
        <v>2026</v>
      </c>
      <c r="K12"/>
    </row>
    <row r="13" spans="1:11" x14ac:dyDescent="0.2">
      <c r="A13" s="13">
        <v>6</v>
      </c>
      <c r="B13" s="11">
        <v>0.31875000000000003</v>
      </c>
      <c r="C13" t="s">
        <v>55</v>
      </c>
      <c r="D13" s="12">
        <v>43</v>
      </c>
      <c r="E13" s="12">
        <v>43</v>
      </c>
      <c r="F13" s="12">
        <f t="shared" si="0"/>
        <v>86</v>
      </c>
      <c r="G13" t="s">
        <v>87</v>
      </c>
      <c r="H13" t="s">
        <v>60</v>
      </c>
      <c r="I13">
        <v>14</v>
      </c>
      <c r="J13">
        <v>2026</v>
      </c>
      <c r="K13" t="s">
        <v>114</v>
      </c>
    </row>
    <row r="14" spans="1:11" x14ac:dyDescent="0.2">
      <c r="A14" s="13">
        <v>7</v>
      </c>
      <c r="B14" s="7">
        <v>0.32500000000000001</v>
      </c>
      <c r="C14" t="s">
        <v>51</v>
      </c>
      <c r="D14" s="12">
        <v>48</v>
      </c>
      <c r="E14" s="12">
        <v>38</v>
      </c>
      <c r="F14" s="12">
        <f t="shared" si="0"/>
        <v>86</v>
      </c>
      <c r="G14" t="s">
        <v>85</v>
      </c>
      <c r="H14" t="s">
        <v>60</v>
      </c>
      <c r="I14">
        <v>14</v>
      </c>
      <c r="J14">
        <v>2026</v>
      </c>
      <c r="K14" t="s">
        <v>113</v>
      </c>
    </row>
    <row r="15" spans="1:11" x14ac:dyDescent="0.2">
      <c r="A15" s="13">
        <v>8</v>
      </c>
      <c r="B15" s="7">
        <v>0.32500000000000001</v>
      </c>
      <c r="C15" t="s">
        <v>28</v>
      </c>
      <c r="D15" s="12">
        <v>40</v>
      </c>
      <c r="E15" s="12">
        <v>46</v>
      </c>
      <c r="F15" s="12">
        <f t="shared" si="0"/>
        <v>86</v>
      </c>
      <c r="G15" t="s">
        <v>71</v>
      </c>
      <c r="H15" t="s">
        <v>60</v>
      </c>
      <c r="I15">
        <v>14</v>
      </c>
      <c r="J15">
        <v>2026</v>
      </c>
      <c r="K15" t="s">
        <v>98</v>
      </c>
    </row>
    <row r="16" spans="1:11" x14ac:dyDescent="0.2">
      <c r="A16" s="13">
        <v>9</v>
      </c>
      <c r="B16" s="7">
        <v>0.32500000000000001</v>
      </c>
      <c r="C16" t="s">
        <v>36</v>
      </c>
      <c r="D16" s="12">
        <v>40</v>
      </c>
      <c r="E16" s="12">
        <v>46</v>
      </c>
      <c r="F16" s="12">
        <f t="shared" si="0"/>
        <v>86</v>
      </c>
      <c r="G16" t="s">
        <v>61</v>
      </c>
      <c r="H16" t="s">
        <v>60</v>
      </c>
      <c r="I16">
        <v>14</v>
      </c>
      <c r="J16">
        <v>2026</v>
      </c>
      <c r="K16"/>
    </row>
    <row r="17" spans="1:18" x14ac:dyDescent="0.2">
      <c r="A17" s="13">
        <v>10</v>
      </c>
      <c r="B17" s="11">
        <v>0.33124999999999999</v>
      </c>
      <c r="C17" s="17" t="s">
        <v>29</v>
      </c>
      <c r="D17" s="19">
        <v>44</v>
      </c>
      <c r="E17" s="19">
        <v>41</v>
      </c>
      <c r="F17" s="12">
        <f t="shared" si="0"/>
        <v>85</v>
      </c>
      <c r="G17" t="s">
        <v>72</v>
      </c>
      <c r="H17" t="s">
        <v>60</v>
      </c>
      <c r="I17">
        <v>14</v>
      </c>
      <c r="J17">
        <v>2026</v>
      </c>
      <c r="K17" t="s">
        <v>99</v>
      </c>
    </row>
    <row r="18" spans="1:18" x14ac:dyDescent="0.2">
      <c r="A18" s="13">
        <v>11</v>
      </c>
      <c r="B18" s="11">
        <v>0.33124999999999999</v>
      </c>
      <c r="C18" t="s">
        <v>34</v>
      </c>
      <c r="D18" s="12">
        <v>43</v>
      </c>
      <c r="E18" s="12">
        <v>40</v>
      </c>
      <c r="F18" s="12">
        <f t="shared" si="0"/>
        <v>83</v>
      </c>
      <c r="G18" t="s">
        <v>77</v>
      </c>
      <c r="H18" t="s">
        <v>60</v>
      </c>
      <c r="I18">
        <v>15</v>
      </c>
      <c r="J18">
        <v>2025</v>
      </c>
      <c r="K18"/>
    </row>
    <row r="19" spans="1:18" x14ac:dyDescent="0.2">
      <c r="A19" s="13">
        <v>12</v>
      </c>
      <c r="B19" s="11">
        <v>0.33124999999999999</v>
      </c>
      <c r="C19" t="s">
        <v>49</v>
      </c>
      <c r="D19" s="12">
        <v>44</v>
      </c>
      <c r="E19" s="12">
        <v>39</v>
      </c>
      <c r="F19" s="12">
        <f t="shared" si="0"/>
        <v>83</v>
      </c>
      <c r="G19" t="s">
        <v>71</v>
      </c>
      <c r="H19" t="s">
        <v>60</v>
      </c>
      <c r="I19">
        <v>14</v>
      </c>
      <c r="J19">
        <v>2026</v>
      </c>
      <c r="K19" t="s">
        <v>98</v>
      </c>
    </row>
    <row r="20" spans="1:18" x14ac:dyDescent="0.2">
      <c r="A20" s="13">
        <v>13</v>
      </c>
      <c r="B20" s="7">
        <v>0.33749999999999997</v>
      </c>
      <c r="C20" t="s">
        <v>39</v>
      </c>
      <c r="D20" s="12">
        <v>39</v>
      </c>
      <c r="E20" s="12">
        <v>43</v>
      </c>
      <c r="F20" s="12">
        <f t="shared" si="0"/>
        <v>82</v>
      </c>
      <c r="G20" t="s">
        <v>80</v>
      </c>
      <c r="H20" t="s">
        <v>60</v>
      </c>
      <c r="I20">
        <v>14</v>
      </c>
      <c r="J20">
        <v>2026</v>
      </c>
      <c r="K20" t="s">
        <v>106</v>
      </c>
    </row>
    <row r="21" spans="1:18" x14ac:dyDescent="0.2">
      <c r="A21" s="13">
        <v>14</v>
      </c>
      <c r="B21" s="7">
        <v>0.33749999999999997</v>
      </c>
      <c r="C21" t="s">
        <v>14</v>
      </c>
      <c r="D21" s="12">
        <v>40</v>
      </c>
      <c r="E21" s="12">
        <v>41</v>
      </c>
      <c r="F21" s="12">
        <f t="shared" si="0"/>
        <v>81</v>
      </c>
      <c r="G21" t="s">
        <v>62</v>
      </c>
      <c r="H21" t="s">
        <v>60</v>
      </c>
      <c r="I21">
        <v>14</v>
      </c>
      <c r="J21">
        <v>2026</v>
      </c>
      <c r="K21" t="s">
        <v>90</v>
      </c>
    </row>
    <row r="22" spans="1:18" x14ac:dyDescent="0.2">
      <c r="A22" s="13">
        <v>15</v>
      </c>
      <c r="B22" s="7">
        <v>0.33749999999999997</v>
      </c>
      <c r="C22" t="s">
        <v>25</v>
      </c>
      <c r="D22" s="12">
        <v>43</v>
      </c>
      <c r="E22" s="12">
        <v>38</v>
      </c>
      <c r="F22" s="12">
        <f t="shared" si="0"/>
        <v>81</v>
      </c>
      <c r="G22" t="s">
        <v>68</v>
      </c>
      <c r="H22" t="s">
        <v>69</v>
      </c>
      <c r="I22">
        <v>14</v>
      </c>
      <c r="J22">
        <v>2026</v>
      </c>
      <c r="K22"/>
    </row>
    <row r="23" spans="1:18" x14ac:dyDescent="0.2">
      <c r="A23" s="13">
        <v>16</v>
      </c>
      <c r="B23" s="11">
        <v>0.34375</v>
      </c>
      <c r="C23" t="s">
        <v>41</v>
      </c>
      <c r="D23" s="12">
        <v>41</v>
      </c>
      <c r="E23" s="12">
        <v>39</v>
      </c>
      <c r="F23" s="12">
        <f t="shared" si="0"/>
        <v>80</v>
      </c>
      <c r="G23" t="s">
        <v>65</v>
      </c>
      <c r="H23" t="s">
        <v>60</v>
      </c>
      <c r="I23">
        <v>14</v>
      </c>
      <c r="J23">
        <v>2026</v>
      </c>
      <c r="K23" t="s">
        <v>107</v>
      </c>
    </row>
    <row r="24" spans="1:18" x14ac:dyDescent="0.2">
      <c r="A24" s="13">
        <v>17</v>
      </c>
      <c r="B24" s="11">
        <v>0.34375</v>
      </c>
      <c r="C24" t="s">
        <v>26</v>
      </c>
      <c r="D24" s="12">
        <v>41</v>
      </c>
      <c r="E24" s="12">
        <v>39</v>
      </c>
      <c r="F24" s="12">
        <f t="shared" si="0"/>
        <v>80</v>
      </c>
      <c r="G24" t="s">
        <v>70</v>
      </c>
      <c r="H24" t="s">
        <v>60</v>
      </c>
      <c r="I24">
        <v>15</v>
      </c>
      <c r="J24">
        <v>2024</v>
      </c>
      <c r="K24"/>
    </row>
    <row r="25" spans="1:18" s="5" customFormat="1" x14ac:dyDescent="0.2">
      <c r="A25" s="13">
        <v>18</v>
      </c>
      <c r="B25" s="11">
        <v>0.34375</v>
      </c>
      <c r="C25" s="17" t="s">
        <v>40</v>
      </c>
      <c r="D25" s="19">
        <v>40</v>
      </c>
      <c r="E25" s="19">
        <v>40</v>
      </c>
      <c r="F25" s="12">
        <f t="shared" si="0"/>
        <v>80</v>
      </c>
      <c r="G25" t="s">
        <v>81</v>
      </c>
      <c r="H25" t="s">
        <v>60</v>
      </c>
      <c r="I25">
        <v>15</v>
      </c>
      <c r="J25">
        <v>2025</v>
      </c>
      <c r="K25" t="s">
        <v>81</v>
      </c>
      <c r="L25" s="6"/>
      <c r="M25" s="2"/>
      <c r="N25" s="2"/>
      <c r="O25" s="2"/>
      <c r="P25" s="2"/>
      <c r="Q25" s="2"/>
      <c r="R25" s="2"/>
    </row>
    <row r="26" spans="1:18" x14ac:dyDescent="0.2">
      <c r="A26" s="13">
        <v>19</v>
      </c>
      <c r="B26" s="7">
        <v>0.35000000000000003</v>
      </c>
      <c r="C26" t="s">
        <v>47</v>
      </c>
      <c r="D26" s="12">
        <v>39</v>
      </c>
      <c r="E26" s="12">
        <v>39</v>
      </c>
      <c r="F26" s="12">
        <f t="shared" si="0"/>
        <v>78</v>
      </c>
      <c r="G26" t="s">
        <v>83</v>
      </c>
      <c r="H26" t="s">
        <v>60</v>
      </c>
      <c r="I26">
        <v>15</v>
      </c>
      <c r="J26">
        <v>2025</v>
      </c>
      <c r="K26" t="s">
        <v>111</v>
      </c>
    </row>
    <row r="27" spans="1:18" x14ac:dyDescent="0.2">
      <c r="A27" s="13">
        <v>20</v>
      </c>
      <c r="B27" s="7">
        <v>0.35000000000000003</v>
      </c>
      <c r="C27" t="s">
        <v>31</v>
      </c>
      <c r="D27" s="12">
        <v>39</v>
      </c>
      <c r="E27" s="12">
        <v>39</v>
      </c>
      <c r="F27" s="12">
        <f t="shared" si="0"/>
        <v>78</v>
      </c>
      <c r="G27" t="s">
        <v>74</v>
      </c>
      <c r="H27" t="s">
        <v>60</v>
      </c>
      <c r="I27">
        <v>14</v>
      </c>
      <c r="J27">
        <v>2026</v>
      </c>
      <c r="K27" t="s">
        <v>101</v>
      </c>
    </row>
    <row r="28" spans="1:18" x14ac:dyDescent="0.2">
      <c r="A28" s="13">
        <v>21</v>
      </c>
      <c r="B28" s="7">
        <v>0.35000000000000003</v>
      </c>
      <c r="C28" t="s">
        <v>15</v>
      </c>
      <c r="D28" s="12">
        <v>35</v>
      </c>
      <c r="E28" s="12">
        <v>41</v>
      </c>
      <c r="F28" s="12">
        <f t="shared" si="0"/>
        <v>76</v>
      </c>
      <c r="G28" t="s">
        <v>63</v>
      </c>
      <c r="H28" t="s">
        <v>60</v>
      </c>
      <c r="I28">
        <v>15</v>
      </c>
      <c r="J28">
        <v>2025</v>
      </c>
      <c r="K28" t="s">
        <v>91</v>
      </c>
    </row>
    <row r="29" spans="1:18" x14ac:dyDescent="0.2">
      <c r="A29" s="13">
        <v>22</v>
      </c>
      <c r="B29" s="11">
        <v>0.35625000000000001</v>
      </c>
      <c r="C29" t="s">
        <v>35</v>
      </c>
      <c r="D29" s="12">
        <v>38</v>
      </c>
      <c r="E29" s="12">
        <v>37</v>
      </c>
      <c r="F29" s="12">
        <f t="shared" si="0"/>
        <v>75</v>
      </c>
      <c r="G29" t="s">
        <v>77</v>
      </c>
      <c r="H29" t="s">
        <v>60</v>
      </c>
      <c r="I29">
        <v>15</v>
      </c>
      <c r="J29">
        <v>2025</v>
      </c>
      <c r="K29"/>
    </row>
    <row r="30" spans="1:18" x14ac:dyDescent="0.2">
      <c r="A30" s="13">
        <v>23</v>
      </c>
      <c r="B30" s="11">
        <v>0.35625000000000001</v>
      </c>
      <c r="C30" t="s">
        <v>43</v>
      </c>
      <c r="D30" s="12">
        <v>36</v>
      </c>
      <c r="E30" s="12">
        <v>38</v>
      </c>
      <c r="F30" s="12">
        <f t="shared" si="0"/>
        <v>74</v>
      </c>
      <c r="G30" t="s">
        <v>81</v>
      </c>
      <c r="H30" t="s">
        <v>60</v>
      </c>
      <c r="I30">
        <v>15</v>
      </c>
      <c r="J30">
        <v>2025</v>
      </c>
      <c r="K30" t="s">
        <v>109</v>
      </c>
    </row>
    <row r="31" spans="1:18" x14ac:dyDescent="0.2">
      <c r="A31" s="13">
        <v>24</v>
      </c>
      <c r="B31" s="11">
        <v>0.35625000000000001</v>
      </c>
      <c r="C31" t="s">
        <v>21</v>
      </c>
      <c r="D31" s="12">
        <v>37</v>
      </c>
      <c r="E31" s="12">
        <v>37</v>
      </c>
      <c r="F31" s="12">
        <f t="shared" si="0"/>
        <v>74</v>
      </c>
      <c r="G31" t="s">
        <v>65</v>
      </c>
      <c r="H31" t="s">
        <v>60</v>
      </c>
      <c r="I31">
        <v>15</v>
      </c>
      <c r="J31">
        <v>2025</v>
      </c>
      <c r="K31" t="s">
        <v>94</v>
      </c>
    </row>
    <row r="32" spans="1:18" x14ac:dyDescent="0.2">
      <c r="A32" s="13">
        <v>25</v>
      </c>
      <c r="B32" s="11">
        <v>0.35625000000000001</v>
      </c>
      <c r="C32" t="s">
        <v>11</v>
      </c>
      <c r="D32" s="12">
        <v>36</v>
      </c>
      <c r="E32" s="12">
        <v>33</v>
      </c>
      <c r="F32" s="12">
        <f t="shared" si="0"/>
        <v>69</v>
      </c>
      <c r="G32" t="s">
        <v>57</v>
      </c>
      <c r="H32" t="s">
        <v>58</v>
      </c>
      <c r="I32">
        <v>15</v>
      </c>
      <c r="J32">
        <v>2025</v>
      </c>
      <c r="K32" s="16" t="s">
        <v>115</v>
      </c>
    </row>
    <row r="33" spans="1:11" x14ac:dyDescent="0.2">
      <c r="A33" s="13"/>
      <c r="B33" s="7"/>
      <c r="C33"/>
      <c r="I33"/>
      <c r="J33"/>
      <c r="K33" s="16"/>
    </row>
    <row r="34" spans="1:11" x14ac:dyDescent="0.2">
      <c r="A34" s="13"/>
      <c r="B34" s="7"/>
      <c r="C34"/>
      <c r="I34"/>
      <c r="J34"/>
      <c r="K34" s="16"/>
    </row>
    <row r="35" spans="1:11" x14ac:dyDescent="0.2">
      <c r="A35" s="13"/>
      <c r="B35" s="26" t="s">
        <v>189</v>
      </c>
      <c r="C35"/>
      <c r="I35"/>
      <c r="J35"/>
      <c r="K35" s="16"/>
    </row>
    <row r="36" spans="1:11" x14ac:dyDescent="0.2">
      <c r="A36" s="13"/>
      <c r="B36" s="20"/>
      <c r="C36"/>
      <c r="I36"/>
      <c r="J36"/>
      <c r="K36" s="16"/>
    </row>
    <row r="37" spans="1:11" x14ac:dyDescent="0.2">
      <c r="A37" s="13">
        <v>1</v>
      </c>
      <c r="B37" s="7">
        <v>0.36249999999999999</v>
      </c>
      <c r="C37" s="17" t="s">
        <v>48</v>
      </c>
      <c r="D37" s="19">
        <v>47</v>
      </c>
      <c r="E37" s="19">
        <v>43</v>
      </c>
      <c r="F37" s="12">
        <f t="shared" ref="F37:F57" si="1">SUM(D37:E37)</f>
        <v>90</v>
      </c>
      <c r="G37" t="s">
        <v>84</v>
      </c>
      <c r="H37" t="s">
        <v>60</v>
      </c>
      <c r="I37">
        <v>15</v>
      </c>
      <c r="J37">
        <v>2025</v>
      </c>
      <c r="K37" t="s">
        <v>96</v>
      </c>
    </row>
    <row r="38" spans="1:11" x14ac:dyDescent="0.2">
      <c r="A38" s="13">
        <v>2</v>
      </c>
      <c r="B38" s="7">
        <v>0.36249999999999999</v>
      </c>
      <c r="C38" s="17" t="s">
        <v>20</v>
      </c>
      <c r="D38" s="19">
        <v>45</v>
      </c>
      <c r="E38" s="19">
        <v>45</v>
      </c>
      <c r="F38" s="12">
        <f t="shared" si="1"/>
        <v>90</v>
      </c>
      <c r="G38" t="s">
        <v>59</v>
      </c>
      <c r="H38" t="s">
        <v>60</v>
      </c>
      <c r="I38">
        <v>14</v>
      </c>
      <c r="J38">
        <v>2026</v>
      </c>
      <c r="K38"/>
    </row>
    <row r="39" spans="1:11" x14ac:dyDescent="0.2">
      <c r="A39" s="13">
        <v>3</v>
      </c>
      <c r="B39" s="7">
        <v>0.36249999999999999</v>
      </c>
      <c r="C39" s="17" t="s">
        <v>18</v>
      </c>
      <c r="D39" s="19">
        <v>46</v>
      </c>
      <c r="E39" s="19">
        <v>44</v>
      </c>
      <c r="F39" s="12">
        <f t="shared" si="1"/>
        <v>90</v>
      </c>
      <c r="G39" t="s">
        <v>61</v>
      </c>
      <c r="H39" t="s">
        <v>60</v>
      </c>
      <c r="I39">
        <v>15</v>
      </c>
      <c r="J39">
        <v>2024</v>
      </c>
      <c r="K39" t="s">
        <v>93</v>
      </c>
    </row>
    <row r="40" spans="1:11" x14ac:dyDescent="0.2">
      <c r="A40" s="13">
        <v>4</v>
      </c>
      <c r="B40" s="11">
        <v>0.36874999999999997</v>
      </c>
      <c r="C40" t="s">
        <v>53</v>
      </c>
      <c r="D40" s="12">
        <v>44</v>
      </c>
      <c r="E40" s="12">
        <v>47</v>
      </c>
      <c r="F40" s="12">
        <f t="shared" si="1"/>
        <v>91</v>
      </c>
      <c r="G40" t="s">
        <v>65</v>
      </c>
      <c r="H40" t="s">
        <v>60</v>
      </c>
      <c r="I40">
        <v>15</v>
      </c>
      <c r="J40">
        <v>2025</v>
      </c>
      <c r="K40" t="s">
        <v>94</v>
      </c>
    </row>
    <row r="41" spans="1:11" x14ac:dyDescent="0.2">
      <c r="A41" s="13">
        <v>5</v>
      </c>
      <c r="B41" s="11">
        <v>0.36874999999999997</v>
      </c>
      <c r="C41" s="17" t="s">
        <v>17</v>
      </c>
      <c r="D41" s="19">
        <v>43</v>
      </c>
      <c r="E41" s="19">
        <v>49</v>
      </c>
      <c r="F41" s="12">
        <f t="shared" si="1"/>
        <v>92</v>
      </c>
      <c r="G41" t="s">
        <v>59</v>
      </c>
      <c r="H41" t="s">
        <v>60</v>
      </c>
      <c r="I41">
        <v>14</v>
      </c>
      <c r="J41">
        <v>2026</v>
      </c>
      <c r="K41" t="s">
        <v>92</v>
      </c>
    </row>
    <row r="42" spans="1:11" x14ac:dyDescent="0.2">
      <c r="A42" s="13">
        <v>6</v>
      </c>
      <c r="B42" s="11">
        <v>0.36874999999999997</v>
      </c>
      <c r="C42" s="17" t="s">
        <v>42</v>
      </c>
      <c r="D42" s="19">
        <v>45</v>
      </c>
      <c r="E42" s="19">
        <v>47</v>
      </c>
      <c r="F42" s="12">
        <f t="shared" si="1"/>
        <v>92</v>
      </c>
      <c r="G42" t="s">
        <v>82</v>
      </c>
      <c r="H42" t="s">
        <v>60</v>
      </c>
      <c r="I42">
        <v>15</v>
      </c>
      <c r="J42">
        <v>2025</v>
      </c>
      <c r="K42" t="s">
        <v>108</v>
      </c>
    </row>
    <row r="43" spans="1:11" x14ac:dyDescent="0.2">
      <c r="A43" s="13">
        <v>7</v>
      </c>
      <c r="B43" s="7">
        <v>0.375</v>
      </c>
      <c r="C43" s="17" t="s">
        <v>44</v>
      </c>
      <c r="D43" s="19">
        <v>44</v>
      </c>
      <c r="E43" s="19">
        <v>48</v>
      </c>
      <c r="F43" s="12">
        <f t="shared" si="1"/>
        <v>92</v>
      </c>
      <c r="G43" t="s">
        <v>63</v>
      </c>
      <c r="H43" t="s">
        <v>60</v>
      </c>
      <c r="I43">
        <v>15</v>
      </c>
      <c r="J43">
        <v>2025</v>
      </c>
      <c r="K43" t="s">
        <v>110</v>
      </c>
    </row>
    <row r="44" spans="1:11" x14ac:dyDescent="0.2">
      <c r="A44" s="13">
        <v>8</v>
      </c>
      <c r="B44" s="7">
        <v>0.375</v>
      </c>
      <c r="C44" t="s">
        <v>19</v>
      </c>
      <c r="D44" s="12">
        <v>47</v>
      </c>
      <c r="E44" s="12">
        <v>46</v>
      </c>
      <c r="F44" s="12">
        <f t="shared" si="1"/>
        <v>93</v>
      </c>
      <c r="G44" t="s">
        <v>64</v>
      </c>
      <c r="H44" t="s">
        <v>60</v>
      </c>
      <c r="I44">
        <v>14</v>
      </c>
      <c r="J44">
        <v>2026</v>
      </c>
      <c r="K44"/>
    </row>
    <row r="45" spans="1:11" x14ac:dyDescent="0.2">
      <c r="A45" s="13">
        <v>9</v>
      </c>
      <c r="B45" s="7">
        <v>0.375</v>
      </c>
      <c r="C45" s="17" t="s">
        <v>54</v>
      </c>
      <c r="D45" s="19">
        <v>47</v>
      </c>
      <c r="E45" s="19">
        <v>46</v>
      </c>
      <c r="F45" s="12">
        <f t="shared" si="1"/>
        <v>93</v>
      </c>
      <c r="G45" t="s">
        <v>86</v>
      </c>
      <c r="H45" t="s">
        <v>60</v>
      </c>
      <c r="I45">
        <v>14</v>
      </c>
      <c r="J45">
        <v>2026</v>
      </c>
      <c r="K45"/>
    </row>
    <row r="46" spans="1:11" x14ac:dyDescent="0.2">
      <c r="A46" s="13">
        <v>10</v>
      </c>
      <c r="B46" s="11">
        <v>0.38125000000000003</v>
      </c>
      <c r="C46" t="s">
        <v>37</v>
      </c>
      <c r="D46" s="12">
        <v>46</v>
      </c>
      <c r="E46" s="12">
        <v>51</v>
      </c>
      <c r="F46" s="12">
        <f t="shared" si="1"/>
        <v>97</v>
      </c>
      <c r="G46" t="s">
        <v>78</v>
      </c>
      <c r="H46" t="s">
        <v>60</v>
      </c>
      <c r="I46">
        <v>14</v>
      </c>
      <c r="J46">
        <v>2026</v>
      </c>
      <c r="K46" t="s">
        <v>104</v>
      </c>
    </row>
    <row r="47" spans="1:11" x14ac:dyDescent="0.2">
      <c r="A47" s="13">
        <v>11</v>
      </c>
      <c r="B47" s="11">
        <v>0.38125000000000003</v>
      </c>
      <c r="C47" t="s">
        <v>33</v>
      </c>
      <c r="D47" s="12">
        <v>44</v>
      </c>
      <c r="E47" s="12">
        <v>54</v>
      </c>
      <c r="F47" s="12">
        <f t="shared" si="1"/>
        <v>98</v>
      </c>
      <c r="G47" t="s">
        <v>76</v>
      </c>
      <c r="H47" t="s">
        <v>60</v>
      </c>
      <c r="I47">
        <v>15</v>
      </c>
      <c r="J47">
        <v>2024</v>
      </c>
      <c r="K47" t="s">
        <v>103</v>
      </c>
    </row>
    <row r="48" spans="1:11" x14ac:dyDescent="0.2">
      <c r="A48" s="13">
        <v>12</v>
      </c>
      <c r="B48" s="11">
        <v>0.38125000000000003</v>
      </c>
      <c r="C48" s="17" t="s">
        <v>27</v>
      </c>
      <c r="D48" s="19">
        <v>47</v>
      </c>
      <c r="E48" s="19">
        <v>51</v>
      </c>
      <c r="F48" s="12">
        <f t="shared" si="1"/>
        <v>98</v>
      </c>
      <c r="G48" t="s">
        <v>59</v>
      </c>
      <c r="H48" t="s">
        <v>60</v>
      </c>
      <c r="I48">
        <v>15</v>
      </c>
      <c r="J48">
        <v>2024</v>
      </c>
      <c r="K48" t="s">
        <v>97</v>
      </c>
    </row>
    <row r="49" spans="1:12" x14ac:dyDescent="0.2">
      <c r="A49" s="13">
        <v>13</v>
      </c>
      <c r="B49" s="7">
        <v>0.38750000000000001</v>
      </c>
      <c r="C49" s="17" t="s">
        <v>30</v>
      </c>
      <c r="D49" s="19">
        <v>51</v>
      </c>
      <c r="E49" s="19">
        <v>51</v>
      </c>
      <c r="F49" s="12">
        <f t="shared" si="1"/>
        <v>102</v>
      </c>
      <c r="G49" t="s">
        <v>73</v>
      </c>
      <c r="H49" t="s">
        <v>60</v>
      </c>
      <c r="I49">
        <v>15</v>
      </c>
      <c r="J49">
        <v>2025</v>
      </c>
      <c r="K49" t="s">
        <v>100</v>
      </c>
    </row>
    <row r="50" spans="1:12" x14ac:dyDescent="0.2">
      <c r="A50" s="13">
        <v>14</v>
      </c>
      <c r="B50" s="7">
        <v>0.38750000000000001</v>
      </c>
      <c r="C50" s="17" t="s">
        <v>32</v>
      </c>
      <c r="D50" s="19">
        <v>52</v>
      </c>
      <c r="E50" s="19">
        <v>51</v>
      </c>
      <c r="F50" s="12">
        <f t="shared" si="1"/>
        <v>103</v>
      </c>
      <c r="G50" t="s">
        <v>75</v>
      </c>
      <c r="H50" t="s">
        <v>60</v>
      </c>
      <c r="I50">
        <v>14</v>
      </c>
      <c r="J50">
        <v>2026</v>
      </c>
      <c r="K50" t="s">
        <v>102</v>
      </c>
    </row>
    <row r="51" spans="1:12" x14ac:dyDescent="0.2">
      <c r="A51" s="13">
        <v>15</v>
      </c>
      <c r="B51" s="7">
        <v>0.38750000000000001</v>
      </c>
      <c r="C51" s="17" t="s">
        <v>38</v>
      </c>
      <c r="D51" s="19">
        <v>49</v>
      </c>
      <c r="E51" s="19">
        <v>54</v>
      </c>
      <c r="F51" s="12">
        <f t="shared" si="1"/>
        <v>103</v>
      </c>
      <c r="G51" t="s">
        <v>79</v>
      </c>
      <c r="H51" t="s">
        <v>60</v>
      </c>
      <c r="I51">
        <v>14</v>
      </c>
      <c r="J51">
        <v>2026</v>
      </c>
      <c r="K51" t="s">
        <v>105</v>
      </c>
    </row>
    <row r="52" spans="1:12" x14ac:dyDescent="0.2">
      <c r="A52" s="13">
        <v>16</v>
      </c>
      <c r="B52" s="11">
        <v>0.39374999999999999</v>
      </c>
      <c r="C52" s="17" t="s">
        <v>52</v>
      </c>
      <c r="D52" s="19">
        <v>53</v>
      </c>
      <c r="E52" s="19">
        <v>53</v>
      </c>
      <c r="F52" s="12">
        <f t="shared" si="1"/>
        <v>106</v>
      </c>
      <c r="G52" t="s">
        <v>66</v>
      </c>
      <c r="H52" t="s">
        <v>60</v>
      </c>
      <c r="I52">
        <v>15</v>
      </c>
      <c r="J52">
        <v>2024</v>
      </c>
      <c r="K52" t="s">
        <v>95</v>
      </c>
    </row>
    <row r="53" spans="1:12" x14ac:dyDescent="0.2">
      <c r="A53" s="13">
        <v>17</v>
      </c>
      <c r="B53" s="11">
        <v>0.39374999999999999</v>
      </c>
      <c r="C53" s="17" t="s">
        <v>22</v>
      </c>
      <c r="D53" s="19">
        <v>60</v>
      </c>
      <c r="E53" s="19">
        <v>55</v>
      </c>
      <c r="F53" s="12">
        <f t="shared" si="1"/>
        <v>115</v>
      </c>
      <c r="G53" t="s">
        <v>66</v>
      </c>
      <c r="H53" t="s">
        <v>60</v>
      </c>
      <c r="I53">
        <v>15</v>
      </c>
      <c r="J53">
        <v>2025</v>
      </c>
      <c r="K53" t="s">
        <v>95</v>
      </c>
    </row>
    <row r="54" spans="1:12" x14ac:dyDescent="0.2">
      <c r="A54" s="13">
        <v>18</v>
      </c>
      <c r="B54" s="11">
        <v>0.39374999999999999</v>
      </c>
      <c r="C54" s="17" t="s">
        <v>56</v>
      </c>
      <c r="D54" s="19">
        <v>66</v>
      </c>
      <c r="E54" s="19">
        <v>67</v>
      </c>
      <c r="F54" s="12">
        <f t="shared" si="1"/>
        <v>133</v>
      </c>
      <c r="G54" t="s">
        <v>81</v>
      </c>
      <c r="H54" t="s">
        <v>60</v>
      </c>
      <c r="I54">
        <v>15</v>
      </c>
      <c r="J54">
        <v>2025</v>
      </c>
      <c r="K54" t="s">
        <v>109</v>
      </c>
    </row>
    <row r="55" spans="1:12" x14ac:dyDescent="0.2">
      <c r="A55" s="13">
        <v>19</v>
      </c>
      <c r="B55" s="7">
        <v>0.39999999999999997</v>
      </c>
      <c r="C55" s="17" t="s">
        <v>12</v>
      </c>
      <c r="D55" s="19">
        <v>70</v>
      </c>
      <c r="E55" s="19">
        <v>66</v>
      </c>
      <c r="F55" s="12">
        <f t="shared" si="1"/>
        <v>136</v>
      </c>
      <c r="G55" t="s">
        <v>59</v>
      </c>
      <c r="H55" t="s">
        <v>60</v>
      </c>
      <c r="I55">
        <v>14</v>
      </c>
      <c r="J55">
        <v>2025</v>
      </c>
      <c r="K55" t="s">
        <v>88</v>
      </c>
    </row>
    <row r="56" spans="1:12" x14ac:dyDescent="0.2">
      <c r="A56" s="13">
        <v>20</v>
      </c>
      <c r="B56" s="7">
        <v>0.39999999999999997</v>
      </c>
      <c r="C56" s="17" t="s">
        <v>13</v>
      </c>
      <c r="D56" s="19">
        <v>70</v>
      </c>
      <c r="E56" s="19">
        <v>68</v>
      </c>
      <c r="F56" s="12">
        <f t="shared" si="1"/>
        <v>138</v>
      </c>
      <c r="G56" t="s">
        <v>61</v>
      </c>
      <c r="H56" t="s">
        <v>60</v>
      </c>
      <c r="I56">
        <v>14</v>
      </c>
      <c r="J56">
        <v>2026</v>
      </c>
      <c r="K56" t="s">
        <v>89</v>
      </c>
    </row>
    <row r="57" spans="1:12" x14ac:dyDescent="0.2">
      <c r="A57" s="13">
        <v>21</v>
      </c>
      <c r="B57" s="7">
        <v>0.39999999999999997</v>
      </c>
      <c r="C57" s="17" t="s">
        <v>16</v>
      </c>
      <c r="D57" s="19">
        <v>72</v>
      </c>
      <c r="E57" s="19">
        <v>69</v>
      </c>
      <c r="F57" s="12">
        <f t="shared" si="1"/>
        <v>141</v>
      </c>
      <c r="G57" t="s">
        <v>61</v>
      </c>
      <c r="H57" t="s">
        <v>60</v>
      </c>
      <c r="I57">
        <v>15</v>
      </c>
      <c r="J57">
        <v>2025</v>
      </c>
      <c r="K57"/>
    </row>
    <row r="58" spans="1:12" x14ac:dyDescent="0.2">
      <c r="A58" s="13"/>
      <c r="B58" s="18"/>
      <c r="C58" s="17"/>
      <c r="D58" s="19"/>
      <c r="E58" s="19"/>
      <c r="F58" s="19"/>
      <c r="I58"/>
      <c r="J58"/>
      <c r="K58"/>
    </row>
    <row r="59" spans="1:12" x14ac:dyDescent="0.2">
      <c r="A59" s="13"/>
      <c r="B59" s="18"/>
      <c r="C59" s="17"/>
      <c r="D59" s="19"/>
      <c r="E59" s="19"/>
      <c r="F59" s="19"/>
      <c r="I59"/>
      <c r="J59"/>
      <c r="K59"/>
      <c r="L59" s="14"/>
    </row>
    <row r="60" spans="1:12" x14ac:dyDescent="0.2">
      <c r="H60" s="14"/>
    </row>
    <row r="61" spans="1:12" x14ac:dyDescent="0.2">
      <c r="B61" s="8" t="s">
        <v>188</v>
      </c>
      <c r="C61" s="6" t="s">
        <v>6</v>
      </c>
      <c r="D61" s="1"/>
      <c r="E61" s="1"/>
      <c r="F61" s="1"/>
      <c r="G61" s="2" t="s">
        <v>5</v>
      </c>
    </row>
    <row r="62" spans="1:12" x14ac:dyDescent="0.2">
      <c r="B62" s="15" t="s">
        <v>9</v>
      </c>
      <c r="C62" s="6" t="s">
        <v>10</v>
      </c>
      <c r="D62" s="1" t="s">
        <v>185</v>
      </c>
      <c r="E62" s="1" t="s">
        <v>186</v>
      </c>
      <c r="F62" s="1" t="s">
        <v>187</v>
      </c>
      <c r="G62" s="1" t="s">
        <v>1</v>
      </c>
      <c r="H62" s="1" t="s">
        <v>2</v>
      </c>
      <c r="I62" s="1" t="s">
        <v>3</v>
      </c>
      <c r="J62" s="1" t="s">
        <v>8</v>
      </c>
      <c r="K62" s="1" t="s">
        <v>7</v>
      </c>
    </row>
    <row r="63" spans="1:12" x14ac:dyDescent="0.2">
      <c r="A63">
        <v>1</v>
      </c>
      <c r="B63" s="7">
        <v>0.33333333333333331</v>
      </c>
      <c r="C63" t="s">
        <v>124</v>
      </c>
      <c r="D63" s="12">
        <v>36</v>
      </c>
      <c r="E63" s="12">
        <v>39</v>
      </c>
      <c r="F63" s="12">
        <f>SUM(D63:E63)</f>
        <v>75</v>
      </c>
      <c r="G63" t="s">
        <v>151</v>
      </c>
      <c r="H63" t="s">
        <v>60</v>
      </c>
      <c r="I63">
        <v>16</v>
      </c>
      <c r="J63">
        <v>2024</v>
      </c>
      <c r="K63" t="s">
        <v>171</v>
      </c>
    </row>
    <row r="64" spans="1:12" x14ac:dyDescent="0.2">
      <c r="A64">
        <v>2</v>
      </c>
      <c r="B64" s="7">
        <v>0.33333333333333331</v>
      </c>
      <c r="C64" t="s">
        <v>126</v>
      </c>
      <c r="D64" s="12">
        <v>40</v>
      </c>
      <c r="E64" s="12">
        <v>41</v>
      </c>
      <c r="F64" s="12">
        <f>SUM(D64:E64)</f>
        <v>81</v>
      </c>
      <c r="G64" t="s">
        <v>148</v>
      </c>
      <c r="H64" t="s">
        <v>60</v>
      </c>
      <c r="I64">
        <v>15</v>
      </c>
      <c r="J64">
        <v>2024</v>
      </c>
      <c r="K64" t="s">
        <v>172</v>
      </c>
    </row>
    <row r="65" spans="1:11" x14ac:dyDescent="0.2">
      <c r="A65">
        <v>3</v>
      </c>
      <c r="B65" s="7">
        <v>0.33333333333333331</v>
      </c>
      <c r="C65" t="s">
        <v>145</v>
      </c>
      <c r="D65" s="12">
        <v>40</v>
      </c>
      <c r="E65" s="12">
        <v>43</v>
      </c>
      <c r="F65" s="12">
        <f>SUM(D65:E65)</f>
        <v>83</v>
      </c>
      <c r="G65" t="s">
        <v>166</v>
      </c>
      <c r="H65" t="s">
        <v>60</v>
      </c>
      <c r="I65">
        <v>17</v>
      </c>
      <c r="J65">
        <v>2023</v>
      </c>
      <c r="K65" t="s">
        <v>184</v>
      </c>
    </row>
    <row r="66" spans="1:11" x14ac:dyDescent="0.2">
      <c r="A66">
        <v>4</v>
      </c>
      <c r="B66" s="7">
        <v>0.33333333333333331</v>
      </c>
      <c r="C66" t="s">
        <v>116</v>
      </c>
      <c r="D66" s="12">
        <v>40</v>
      </c>
      <c r="E66" s="12">
        <v>43</v>
      </c>
      <c r="F66" s="12">
        <f>SUM(D66:E66)</f>
        <v>83</v>
      </c>
      <c r="G66" t="s">
        <v>61</v>
      </c>
      <c r="H66" t="s">
        <v>60</v>
      </c>
      <c r="I66">
        <v>16</v>
      </c>
      <c r="J66">
        <v>2024</v>
      </c>
      <c r="K66" t="s">
        <v>89</v>
      </c>
    </row>
    <row r="67" spans="1:11" x14ac:dyDescent="0.2">
      <c r="A67">
        <v>5</v>
      </c>
      <c r="B67" s="11">
        <v>0.33958333333333335</v>
      </c>
      <c r="C67" t="s">
        <v>140</v>
      </c>
      <c r="D67" s="12">
        <v>43</v>
      </c>
      <c r="E67" s="12">
        <v>42</v>
      </c>
      <c r="F67" s="12">
        <v>85</v>
      </c>
      <c r="G67" t="s">
        <v>164</v>
      </c>
      <c r="H67" t="s">
        <v>60</v>
      </c>
      <c r="I67">
        <v>17</v>
      </c>
      <c r="J67">
        <v>2023</v>
      </c>
      <c r="K67" t="s">
        <v>181</v>
      </c>
    </row>
    <row r="68" spans="1:11" s="5" customFormat="1" x14ac:dyDescent="0.2">
      <c r="A68">
        <v>6</v>
      </c>
      <c r="B68" s="11">
        <v>0.33958333333333335</v>
      </c>
      <c r="C68" t="s">
        <v>123</v>
      </c>
      <c r="D68" s="12">
        <v>44</v>
      </c>
      <c r="E68" s="12">
        <v>42</v>
      </c>
      <c r="F68" s="12">
        <f t="shared" ref="F68:F92" si="2">SUM(D68:E68)</f>
        <v>86</v>
      </c>
      <c r="G68" t="s">
        <v>63</v>
      </c>
      <c r="H68" t="s">
        <v>60</v>
      </c>
      <c r="I68">
        <v>16</v>
      </c>
      <c r="J68">
        <v>2024</v>
      </c>
      <c r="K68" t="s">
        <v>170</v>
      </c>
    </row>
    <row r="69" spans="1:11" x14ac:dyDescent="0.2">
      <c r="A69">
        <v>7</v>
      </c>
      <c r="B69" s="11">
        <v>0.33958333333333335</v>
      </c>
      <c r="C69" t="s">
        <v>119</v>
      </c>
      <c r="D69" s="12">
        <v>41</v>
      </c>
      <c r="E69" s="12">
        <v>45</v>
      </c>
      <c r="F69" s="12">
        <f t="shared" si="2"/>
        <v>86</v>
      </c>
      <c r="G69" t="s">
        <v>147</v>
      </c>
      <c r="H69" t="s">
        <v>60</v>
      </c>
      <c r="I69">
        <v>17</v>
      </c>
      <c r="J69">
        <v>2023</v>
      </c>
      <c r="K69" t="s">
        <v>168</v>
      </c>
    </row>
    <row r="70" spans="1:11" x14ac:dyDescent="0.2">
      <c r="A70">
        <v>8</v>
      </c>
      <c r="B70" s="11">
        <v>0.33958333333333335</v>
      </c>
      <c r="C70" t="s">
        <v>133</v>
      </c>
      <c r="D70" s="12">
        <v>47</v>
      </c>
      <c r="E70" s="12">
        <v>41</v>
      </c>
      <c r="F70" s="12">
        <f t="shared" si="2"/>
        <v>88</v>
      </c>
      <c r="G70" t="s">
        <v>157</v>
      </c>
      <c r="H70" t="s">
        <v>60</v>
      </c>
      <c r="I70">
        <v>16</v>
      </c>
      <c r="J70">
        <v>2023</v>
      </c>
      <c r="K70"/>
    </row>
    <row r="71" spans="1:11" x14ac:dyDescent="0.2">
      <c r="A71">
        <v>9</v>
      </c>
      <c r="B71" s="7">
        <v>0.34583333333333338</v>
      </c>
      <c r="C71" t="s">
        <v>129</v>
      </c>
      <c r="D71" s="12">
        <v>46</v>
      </c>
      <c r="E71" s="12">
        <v>43</v>
      </c>
      <c r="F71" s="12">
        <f t="shared" si="2"/>
        <v>89</v>
      </c>
      <c r="G71" t="s">
        <v>153</v>
      </c>
      <c r="H71" t="s">
        <v>60</v>
      </c>
      <c r="I71">
        <v>17</v>
      </c>
      <c r="J71">
        <v>2022</v>
      </c>
      <c r="K71" t="s">
        <v>174</v>
      </c>
    </row>
    <row r="72" spans="1:11" x14ac:dyDescent="0.2">
      <c r="A72">
        <v>10</v>
      </c>
      <c r="B72" s="7">
        <v>0.34583333333333338</v>
      </c>
      <c r="C72" t="s">
        <v>120</v>
      </c>
      <c r="D72" s="12">
        <v>43</v>
      </c>
      <c r="E72" s="12">
        <v>46</v>
      </c>
      <c r="F72" s="12">
        <f t="shared" si="2"/>
        <v>89</v>
      </c>
      <c r="G72" t="s">
        <v>148</v>
      </c>
      <c r="H72" t="s">
        <v>60</v>
      </c>
      <c r="I72">
        <v>17</v>
      </c>
      <c r="J72">
        <v>2023</v>
      </c>
      <c r="K72" t="s">
        <v>89</v>
      </c>
    </row>
    <row r="73" spans="1:11" x14ac:dyDescent="0.2">
      <c r="A73">
        <v>11</v>
      </c>
      <c r="B73" s="7">
        <v>0.34583333333333338</v>
      </c>
      <c r="C73" t="s">
        <v>127</v>
      </c>
      <c r="D73" s="12">
        <v>45</v>
      </c>
      <c r="E73" s="12">
        <v>44</v>
      </c>
      <c r="F73" s="12">
        <f t="shared" si="2"/>
        <v>89</v>
      </c>
      <c r="G73" t="s">
        <v>152</v>
      </c>
      <c r="H73" t="s">
        <v>60</v>
      </c>
      <c r="I73">
        <v>16</v>
      </c>
      <c r="J73">
        <v>2024</v>
      </c>
      <c r="K73" t="s">
        <v>173</v>
      </c>
    </row>
    <row r="74" spans="1:11" x14ac:dyDescent="0.2">
      <c r="A74">
        <v>12</v>
      </c>
      <c r="B74" s="7">
        <v>0.34583333333333338</v>
      </c>
      <c r="C74" t="s">
        <v>136</v>
      </c>
      <c r="D74" s="12">
        <v>47</v>
      </c>
      <c r="E74" s="12">
        <v>44</v>
      </c>
      <c r="F74" s="12">
        <f t="shared" si="2"/>
        <v>91</v>
      </c>
      <c r="G74" t="s">
        <v>160</v>
      </c>
      <c r="H74" t="s">
        <v>60</v>
      </c>
      <c r="I74">
        <v>17</v>
      </c>
      <c r="J74">
        <v>2023</v>
      </c>
      <c r="K74" t="s">
        <v>177</v>
      </c>
    </row>
    <row r="75" spans="1:11" x14ac:dyDescent="0.2">
      <c r="A75">
        <v>13</v>
      </c>
      <c r="B75" s="11">
        <v>0.3520833333333333</v>
      </c>
      <c r="C75" t="s">
        <v>118</v>
      </c>
      <c r="D75" s="12">
        <v>42</v>
      </c>
      <c r="E75" s="12">
        <v>50</v>
      </c>
      <c r="F75" s="12">
        <f t="shared" si="2"/>
        <v>92</v>
      </c>
      <c r="G75" t="s">
        <v>146</v>
      </c>
      <c r="H75" t="s">
        <v>60</v>
      </c>
      <c r="I75">
        <v>17</v>
      </c>
      <c r="J75">
        <v>2023</v>
      </c>
      <c r="K75" t="s">
        <v>167</v>
      </c>
    </row>
    <row r="76" spans="1:11" x14ac:dyDescent="0.2">
      <c r="A76">
        <v>14</v>
      </c>
      <c r="B76" s="11">
        <v>0.3520833333333333</v>
      </c>
      <c r="C76" t="s">
        <v>139</v>
      </c>
      <c r="D76" s="12">
        <v>43</v>
      </c>
      <c r="E76" s="12">
        <v>49</v>
      </c>
      <c r="F76" s="12">
        <f t="shared" si="2"/>
        <v>92</v>
      </c>
      <c r="G76" t="s">
        <v>163</v>
      </c>
      <c r="H76" t="s">
        <v>60</v>
      </c>
      <c r="I76">
        <v>17</v>
      </c>
      <c r="J76">
        <v>2023</v>
      </c>
      <c r="K76" t="s">
        <v>180</v>
      </c>
    </row>
    <row r="77" spans="1:11" x14ac:dyDescent="0.2">
      <c r="A77">
        <v>15</v>
      </c>
      <c r="B77" s="11">
        <v>0.3520833333333333</v>
      </c>
      <c r="C77" t="s">
        <v>143</v>
      </c>
      <c r="D77" s="12">
        <v>46</v>
      </c>
      <c r="E77" s="12">
        <v>46</v>
      </c>
      <c r="F77" s="12">
        <f t="shared" si="2"/>
        <v>92</v>
      </c>
      <c r="G77" t="s">
        <v>165</v>
      </c>
      <c r="H77" t="s">
        <v>60</v>
      </c>
      <c r="I77">
        <v>16</v>
      </c>
      <c r="J77">
        <v>2023</v>
      </c>
      <c r="K77" t="s">
        <v>183</v>
      </c>
    </row>
    <row r="78" spans="1:11" x14ac:dyDescent="0.2">
      <c r="A78">
        <v>16</v>
      </c>
      <c r="B78" s="11">
        <v>0.3520833333333333</v>
      </c>
      <c r="C78" t="s">
        <v>122</v>
      </c>
      <c r="D78" s="12">
        <v>51</v>
      </c>
      <c r="E78" s="12">
        <v>42</v>
      </c>
      <c r="F78" s="12">
        <f t="shared" si="2"/>
        <v>93</v>
      </c>
      <c r="G78" t="s">
        <v>150</v>
      </c>
      <c r="H78" t="s">
        <v>60</v>
      </c>
      <c r="I78">
        <v>17</v>
      </c>
      <c r="J78">
        <v>2023</v>
      </c>
      <c r="K78"/>
    </row>
    <row r="79" spans="1:11" x14ac:dyDescent="0.2">
      <c r="A79">
        <v>17</v>
      </c>
      <c r="B79" s="7">
        <v>0.35833333333333334</v>
      </c>
      <c r="C79" t="s">
        <v>134</v>
      </c>
      <c r="D79" s="12">
        <v>46</v>
      </c>
      <c r="E79" s="12">
        <v>47</v>
      </c>
      <c r="F79" s="12">
        <f t="shared" si="2"/>
        <v>93</v>
      </c>
      <c r="G79" t="s">
        <v>158</v>
      </c>
      <c r="H79" t="s">
        <v>60</v>
      </c>
      <c r="I79">
        <v>16</v>
      </c>
      <c r="J79">
        <v>2024</v>
      </c>
      <c r="K79"/>
    </row>
    <row r="80" spans="1:11" x14ac:dyDescent="0.2">
      <c r="A80">
        <v>18</v>
      </c>
      <c r="B80" s="7">
        <v>0.35833333333333334</v>
      </c>
      <c r="C80" t="s">
        <v>128</v>
      </c>
      <c r="D80" s="12">
        <v>50</v>
      </c>
      <c r="E80" s="12">
        <v>45</v>
      </c>
      <c r="F80" s="12">
        <f t="shared" si="2"/>
        <v>95</v>
      </c>
      <c r="G80" t="s">
        <v>72</v>
      </c>
      <c r="H80" t="s">
        <v>60</v>
      </c>
      <c r="I80">
        <v>16</v>
      </c>
      <c r="J80">
        <v>2024</v>
      </c>
      <c r="K80" t="s">
        <v>99</v>
      </c>
    </row>
    <row r="81" spans="1:12" x14ac:dyDescent="0.2">
      <c r="A81">
        <v>19</v>
      </c>
      <c r="B81" s="7">
        <v>0.35833333333333334</v>
      </c>
      <c r="C81" t="s">
        <v>121</v>
      </c>
      <c r="D81" s="12">
        <v>43</v>
      </c>
      <c r="E81" s="12">
        <v>53</v>
      </c>
      <c r="F81" s="12">
        <f t="shared" si="2"/>
        <v>96</v>
      </c>
      <c r="G81" t="s">
        <v>149</v>
      </c>
      <c r="H81" t="s">
        <v>60</v>
      </c>
      <c r="I81">
        <v>17</v>
      </c>
      <c r="J81">
        <v>2023</v>
      </c>
      <c r="K81" t="s">
        <v>169</v>
      </c>
    </row>
    <row r="82" spans="1:12" x14ac:dyDescent="0.2">
      <c r="A82">
        <v>20</v>
      </c>
      <c r="B82" s="11">
        <v>0.36458333333333331</v>
      </c>
      <c r="C82" t="s">
        <v>131</v>
      </c>
      <c r="D82" s="12">
        <v>48</v>
      </c>
      <c r="E82" s="12">
        <v>49</v>
      </c>
      <c r="F82" s="12">
        <f t="shared" si="2"/>
        <v>97</v>
      </c>
      <c r="G82" t="s">
        <v>155</v>
      </c>
      <c r="H82" t="s">
        <v>60</v>
      </c>
      <c r="I82">
        <v>16</v>
      </c>
      <c r="J82">
        <v>2024</v>
      </c>
      <c r="K82"/>
    </row>
    <row r="83" spans="1:12" x14ac:dyDescent="0.2">
      <c r="A83">
        <v>21</v>
      </c>
      <c r="B83" s="11">
        <v>0.36458333333333331</v>
      </c>
      <c r="C83" t="s">
        <v>135</v>
      </c>
      <c r="D83" s="12">
        <v>52</v>
      </c>
      <c r="E83" s="12">
        <v>45</v>
      </c>
      <c r="F83" s="12">
        <f t="shared" si="2"/>
        <v>97</v>
      </c>
      <c r="G83" t="s">
        <v>159</v>
      </c>
      <c r="H83" t="s">
        <v>60</v>
      </c>
      <c r="I83">
        <v>17</v>
      </c>
      <c r="J83">
        <v>2023</v>
      </c>
      <c r="K83" t="s">
        <v>176</v>
      </c>
    </row>
    <row r="84" spans="1:12" x14ac:dyDescent="0.2">
      <c r="A84">
        <v>22</v>
      </c>
      <c r="B84" s="11">
        <v>0.36458333333333331</v>
      </c>
      <c r="C84" t="s">
        <v>117</v>
      </c>
      <c r="D84" s="12">
        <v>48</v>
      </c>
      <c r="E84" s="12">
        <v>50</v>
      </c>
      <c r="F84" s="12">
        <f t="shared" si="2"/>
        <v>98</v>
      </c>
      <c r="G84" t="s">
        <v>80</v>
      </c>
      <c r="H84" t="s">
        <v>60</v>
      </c>
      <c r="I84">
        <v>17</v>
      </c>
      <c r="J84">
        <v>2023</v>
      </c>
      <c r="K84" t="s">
        <v>106</v>
      </c>
    </row>
    <row r="85" spans="1:12" x14ac:dyDescent="0.2">
      <c r="A85">
        <v>23</v>
      </c>
      <c r="B85" s="7">
        <v>0.37013888888888885</v>
      </c>
      <c r="C85" t="s">
        <v>132</v>
      </c>
      <c r="D85" s="12">
        <v>47</v>
      </c>
      <c r="E85" s="12">
        <v>53</v>
      </c>
      <c r="F85" s="12">
        <f t="shared" si="2"/>
        <v>100</v>
      </c>
      <c r="G85" t="s">
        <v>156</v>
      </c>
      <c r="H85" t="s">
        <v>60</v>
      </c>
      <c r="I85">
        <v>16</v>
      </c>
      <c r="J85">
        <v>2024</v>
      </c>
      <c r="K85" t="s">
        <v>95</v>
      </c>
    </row>
    <row r="86" spans="1:12" s="5" customFormat="1" x14ac:dyDescent="0.2">
      <c r="A86">
        <v>24</v>
      </c>
      <c r="B86" s="7">
        <v>0.37013888888888885</v>
      </c>
      <c r="C86" t="s">
        <v>141</v>
      </c>
      <c r="D86" s="12">
        <v>48</v>
      </c>
      <c r="E86" s="12">
        <v>52</v>
      </c>
      <c r="F86" s="12">
        <f t="shared" si="2"/>
        <v>100</v>
      </c>
      <c r="G86" t="s">
        <v>61</v>
      </c>
      <c r="H86" t="s">
        <v>60</v>
      </c>
      <c r="I86">
        <v>17</v>
      </c>
      <c r="J86">
        <v>2023</v>
      </c>
      <c r="K86"/>
    </row>
    <row r="87" spans="1:12" x14ac:dyDescent="0.2">
      <c r="A87">
        <v>25</v>
      </c>
      <c r="B87" s="7">
        <v>0.37013888888888885</v>
      </c>
      <c r="C87" t="s">
        <v>130</v>
      </c>
      <c r="D87" s="12">
        <v>52</v>
      </c>
      <c r="E87" s="12">
        <v>51</v>
      </c>
      <c r="F87" s="12">
        <f t="shared" si="2"/>
        <v>103</v>
      </c>
      <c r="G87" t="s">
        <v>154</v>
      </c>
      <c r="H87" t="s">
        <v>60</v>
      </c>
      <c r="I87">
        <v>16</v>
      </c>
      <c r="J87">
        <v>2024</v>
      </c>
      <c r="K87" t="s">
        <v>175</v>
      </c>
      <c r="L87" s="14"/>
    </row>
    <row r="88" spans="1:12" x14ac:dyDescent="0.2">
      <c r="A88">
        <v>26</v>
      </c>
      <c r="B88" s="11">
        <v>0.37638888888888888</v>
      </c>
      <c r="C88" t="s">
        <v>138</v>
      </c>
      <c r="D88" s="12">
        <v>53</v>
      </c>
      <c r="E88" s="12">
        <v>56</v>
      </c>
      <c r="F88" s="12">
        <f t="shared" si="2"/>
        <v>109</v>
      </c>
      <c r="G88" t="s">
        <v>162</v>
      </c>
      <c r="H88" t="s">
        <v>60</v>
      </c>
      <c r="I88">
        <v>17</v>
      </c>
      <c r="J88">
        <v>2023</v>
      </c>
      <c r="K88" t="s">
        <v>179</v>
      </c>
    </row>
    <row r="89" spans="1:12" x14ac:dyDescent="0.2">
      <c r="A89">
        <v>27</v>
      </c>
      <c r="B89" s="11">
        <v>0.37638888888888888</v>
      </c>
      <c r="C89" t="s">
        <v>142</v>
      </c>
      <c r="D89" s="12">
        <v>50</v>
      </c>
      <c r="E89" s="12">
        <v>61</v>
      </c>
      <c r="F89" s="12">
        <f t="shared" si="2"/>
        <v>111</v>
      </c>
      <c r="G89" t="s">
        <v>59</v>
      </c>
      <c r="H89" t="s">
        <v>60</v>
      </c>
      <c r="I89">
        <v>16</v>
      </c>
      <c r="J89">
        <v>2024</v>
      </c>
      <c r="K89" t="s">
        <v>182</v>
      </c>
    </row>
    <row r="90" spans="1:12" x14ac:dyDescent="0.2">
      <c r="A90">
        <v>28</v>
      </c>
      <c r="B90" s="11">
        <v>0.37638888888888888</v>
      </c>
      <c r="C90" t="s">
        <v>137</v>
      </c>
      <c r="D90" s="12">
        <v>60</v>
      </c>
      <c r="E90" s="12">
        <v>57</v>
      </c>
      <c r="F90" s="12">
        <f t="shared" si="2"/>
        <v>117</v>
      </c>
      <c r="G90" t="s">
        <v>161</v>
      </c>
      <c r="H90" t="s">
        <v>60</v>
      </c>
      <c r="I90">
        <v>16</v>
      </c>
      <c r="J90">
        <v>2024</v>
      </c>
      <c r="K90" t="s">
        <v>178</v>
      </c>
    </row>
    <row r="91" spans="1:12" x14ac:dyDescent="0.2">
      <c r="A91">
        <v>29</v>
      </c>
      <c r="B91" s="7">
        <v>0.38263888888888892</v>
      </c>
      <c r="C91" t="s">
        <v>125</v>
      </c>
      <c r="D91" s="12">
        <v>64</v>
      </c>
      <c r="E91" s="12">
        <v>62</v>
      </c>
      <c r="F91" s="12">
        <f t="shared" si="2"/>
        <v>126</v>
      </c>
      <c r="G91" t="s">
        <v>66</v>
      </c>
      <c r="H91" t="s">
        <v>60</v>
      </c>
      <c r="I91">
        <v>16</v>
      </c>
      <c r="J91">
        <v>2023</v>
      </c>
      <c r="K91" t="s">
        <v>95</v>
      </c>
    </row>
    <row r="92" spans="1:12" x14ac:dyDescent="0.2">
      <c r="A92">
        <v>30</v>
      </c>
      <c r="B92" s="7">
        <v>0.38263888888888892</v>
      </c>
      <c r="C92" t="s">
        <v>144</v>
      </c>
      <c r="D92" s="12">
        <v>61</v>
      </c>
      <c r="E92" s="12">
        <v>66</v>
      </c>
      <c r="F92" s="12">
        <f t="shared" si="2"/>
        <v>127</v>
      </c>
      <c r="G92" t="s">
        <v>148</v>
      </c>
      <c r="H92" t="s">
        <v>60</v>
      </c>
      <c r="I92">
        <v>17</v>
      </c>
      <c r="J92">
        <v>2023</v>
      </c>
      <c r="K92"/>
    </row>
  </sheetData>
  <sortState xmlns:xlrd2="http://schemas.microsoft.com/office/spreadsheetml/2017/richdata2" ref="B6:K29">
    <sortCondition descending="1" ref="F6:F29"/>
  </sortState>
  <phoneticPr fontId="0" type="noConversion"/>
  <pageMargins left="0.46" right="0.75" top="0.55000000000000004" bottom="0.53" header="0.5" footer="0.5"/>
  <pageSetup orientation="portrait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 Vista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2006-06-25T13:11:47Z</cp:lastPrinted>
  <dcterms:created xsi:type="dcterms:W3CDTF">2003-01-15T15:49:12Z</dcterms:created>
  <dcterms:modified xsi:type="dcterms:W3CDTF">2022-06-27T21:21:18Z</dcterms:modified>
</cp:coreProperties>
</file>