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2\Tee Times - Scores\Final Results\"/>
    </mc:Choice>
  </mc:AlternateContent>
  <xr:revisionPtr revIDLastSave="0" documentId="8_{ECAB9255-91F6-4282-8324-44632EA9A61B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Ironwood" sheetId="2" r:id="rId1"/>
  </sheets>
  <definedNames>
    <definedName name="_xlnm._FilterDatabase" localSheetId="0" hidden="1">Ironwood!$B$3:$L$24</definedName>
    <definedName name="ShirtSize">Ironwood!#REF!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2" i="2" l="1"/>
  <c r="J63" i="2"/>
  <c r="J61" i="2"/>
  <c r="J65" i="2"/>
  <c r="J64" i="2"/>
  <c r="J67" i="2"/>
  <c r="J66" i="2"/>
  <c r="J68" i="2"/>
  <c r="J69" i="2"/>
  <c r="J70" i="2"/>
  <c r="J60" i="2"/>
  <c r="J45" i="2"/>
  <c r="J44" i="2"/>
  <c r="K44" i="2"/>
  <c r="J46" i="2"/>
  <c r="J48" i="2"/>
  <c r="J47" i="2"/>
  <c r="J52" i="2"/>
  <c r="J49" i="2"/>
  <c r="J50" i="2"/>
  <c r="J51" i="2"/>
  <c r="J53" i="2"/>
  <c r="J54" i="2"/>
  <c r="J55" i="2"/>
  <c r="K55" i="2" s="1"/>
  <c r="J43" i="2"/>
  <c r="J7" i="2"/>
  <c r="J6" i="2"/>
  <c r="J9" i="2"/>
  <c r="J8" i="2"/>
  <c r="J12" i="2"/>
  <c r="J11" i="2"/>
  <c r="J10" i="2"/>
  <c r="J14" i="2"/>
  <c r="J13" i="2"/>
  <c r="J16" i="2"/>
  <c r="J17" i="2"/>
  <c r="J21" i="2"/>
  <c r="J18" i="2"/>
  <c r="J22" i="2"/>
  <c r="J15" i="2"/>
  <c r="J20" i="2"/>
  <c r="J23" i="2"/>
  <c r="J29" i="2"/>
  <c r="J19" i="2"/>
  <c r="J24" i="2"/>
  <c r="J27" i="2"/>
  <c r="J25" i="2"/>
  <c r="J26" i="2"/>
  <c r="J28" i="2"/>
  <c r="J30" i="2"/>
  <c r="J32" i="2"/>
  <c r="J31" i="2"/>
  <c r="J33" i="2"/>
  <c r="J35" i="2"/>
  <c r="J34" i="2"/>
  <c r="J36" i="2"/>
  <c r="J5" i="2"/>
  <c r="G7" i="2"/>
  <c r="K7" i="2" s="1"/>
  <c r="G6" i="2"/>
  <c r="G11" i="2"/>
  <c r="G8" i="2"/>
  <c r="G19" i="2"/>
  <c r="G9" i="2"/>
  <c r="G10" i="2"/>
  <c r="G12" i="2"/>
  <c r="G13" i="2"/>
  <c r="G22" i="2"/>
  <c r="G16" i="2"/>
  <c r="G18" i="2"/>
  <c r="G24" i="2"/>
  <c r="K24" i="2" s="1"/>
  <c r="G17" i="2"/>
  <c r="G23" i="2"/>
  <c r="K23" i="2" s="1"/>
  <c r="G15" i="2"/>
  <c r="G20" i="2"/>
  <c r="K20" i="2" s="1"/>
  <c r="G27" i="2"/>
  <c r="G14" i="2"/>
  <c r="G28" i="2"/>
  <c r="K28" i="2" s="1"/>
  <c r="G26" i="2"/>
  <c r="G34" i="2"/>
  <c r="K34" i="2" s="1"/>
  <c r="G25" i="2"/>
  <c r="G29" i="2"/>
  <c r="K29" i="2" s="1"/>
  <c r="G36" i="2"/>
  <c r="G21" i="2"/>
  <c r="G30" i="2"/>
  <c r="G33" i="2"/>
  <c r="K33" i="2" s="1"/>
  <c r="G32" i="2"/>
  <c r="K32" i="2" s="1"/>
  <c r="G31" i="2"/>
  <c r="K31" i="2" s="1"/>
  <c r="G35" i="2"/>
  <c r="G44" i="2"/>
  <c r="G47" i="2"/>
  <c r="G43" i="2"/>
  <c r="G45" i="2"/>
  <c r="G48" i="2"/>
  <c r="G52" i="2"/>
  <c r="G49" i="2"/>
  <c r="G46" i="2"/>
  <c r="G50" i="2"/>
  <c r="G51" i="2"/>
  <c r="G53" i="2"/>
  <c r="G54" i="2"/>
  <c r="K54" i="2" s="1"/>
  <c r="G55" i="2"/>
  <c r="G61" i="2"/>
  <c r="G62" i="2"/>
  <c r="G60" i="2"/>
  <c r="K60" i="2" s="1"/>
  <c r="G63" i="2"/>
  <c r="K63" i="2" s="1"/>
  <c r="G67" i="2"/>
  <c r="K67" i="2" s="1"/>
  <c r="G65" i="2"/>
  <c r="G66" i="2"/>
  <c r="K66" i="2" s="1"/>
  <c r="G64" i="2"/>
  <c r="G69" i="2"/>
  <c r="G68" i="2"/>
  <c r="G70" i="2"/>
  <c r="G5" i="2"/>
  <c r="K26" i="2" l="1"/>
  <c r="K35" i="2"/>
  <c r="K36" i="2"/>
  <c r="K30" i="2"/>
  <c r="K16" i="2"/>
  <c r="K11" i="2"/>
  <c r="K8" i="2"/>
  <c r="K19" i="2"/>
  <c r="K9" i="2"/>
  <c r="K18" i="2"/>
  <c r="K13" i="2"/>
  <c r="K69" i="2"/>
  <c r="K70" i="2"/>
  <c r="K68" i="2"/>
  <c r="K61" i="2"/>
  <c r="K64" i="2"/>
  <c r="K62" i="2"/>
  <c r="K50" i="2"/>
  <c r="K53" i="2"/>
  <c r="K25" i="2"/>
  <c r="K27" i="2"/>
  <c r="K65" i="2"/>
  <c r="K12" i="2"/>
  <c r="K15" i="2"/>
  <c r="K10" i="2"/>
  <c r="K22" i="2"/>
  <c r="K17" i="2"/>
  <c r="K21" i="2"/>
  <c r="K14" i="2"/>
  <c r="K5" i="2"/>
  <c r="K6" i="2"/>
  <c r="K52" i="2"/>
  <c r="K43" i="2"/>
  <c r="K46" i="2"/>
  <c r="K47" i="2"/>
  <c r="K51" i="2"/>
  <c r="K49" i="2"/>
  <c r="K48" i="2"/>
  <c r="K45" i="2"/>
</calcChain>
</file>

<file path=xl/sharedStrings.xml><?xml version="1.0" encoding="utf-8"?>
<sst xmlns="http://schemas.openxmlformats.org/spreadsheetml/2006/main" count="298" uniqueCount="129">
  <si>
    <t>Division 5G</t>
  </si>
  <si>
    <t>Division 5B</t>
  </si>
  <si>
    <t>Ironwood GC</t>
  </si>
  <si>
    <t>City</t>
  </si>
  <si>
    <t>ST</t>
  </si>
  <si>
    <t>Age</t>
  </si>
  <si>
    <t>Division 6G</t>
  </si>
  <si>
    <t>School</t>
  </si>
  <si>
    <t>Division</t>
  </si>
  <si>
    <t>5B</t>
  </si>
  <si>
    <t>6G</t>
  </si>
  <si>
    <t>5G</t>
  </si>
  <si>
    <t>Grad Year</t>
  </si>
  <si>
    <t>Name</t>
  </si>
  <si>
    <t>Allen, Brody</t>
  </si>
  <si>
    <t>Alwan, Joey</t>
  </si>
  <si>
    <t>Baner, Crew</t>
  </si>
  <si>
    <t>Becher, Mike</t>
  </si>
  <si>
    <t>Beuster, Lincoln</t>
  </si>
  <si>
    <t>Bevard, Jackson</t>
  </si>
  <si>
    <t>Bowman, Logan</t>
  </si>
  <si>
    <t>Coulter, Jack</t>
  </si>
  <si>
    <t>Cummings, Eli</t>
  </si>
  <si>
    <t>Delamore, Corbin</t>
  </si>
  <si>
    <t>Freeman, Dawson</t>
  </si>
  <si>
    <t>Javoronok, Chase</t>
  </si>
  <si>
    <t>Lee, Sang Yup</t>
  </si>
  <si>
    <t>Leverenz, Luke</t>
  </si>
  <si>
    <t>Massucci, Dominic</t>
  </si>
  <si>
    <t>McKee, Charlie</t>
  </si>
  <si>
    <t>Munzlinger, Anson</t>
  </si>
  <si>
    <t>Murphy, Nolan</t>
  </si>
  <si>
    <t>Ocheltree, Michael</t>
  </si>
  <si>
    <t>O'Leary, Alexander</t>
  </si>
  <si>
    <t>Pennington, Kade</t>
  </si>
  <si>
    <t>Quinn, Jack</t>
  </si>
  <si>
    <t>Schreurs, Brady</t>
  </si>
  <si>
    <t>Schwankhaus, Teren</t>
  </si>
  <si>
    <t>Scott, Joseph</t>
  </si>
  <si>
    <t>Shah, Rohan</t>
  </si>
  <si>
    <t>Steffen, Blake</t>
  </si>
  <si>
    <t>Toalson, Cooper</t>
  </si>
  <si>
    <t>Trease, Ayden</t>
  </si>
  <si>
    <t>Vinyard, Cade</t>
  </si>
  <si>
    <t>Wyckoff, Leo</t>
  </si>
  <si>
    <t>Zilm, Carter</t>
  </si>
  <si>
    <t>Bloomington</t>
  </si>
  <si>
    <t>IL</t>
  </si>
  <si>
    <t>Princeville</t>
  </si>
  <si>
    <t>Washington</t>
  </si>
  <si>
    <t>Germantown Hills</t>
  </si>
  <si>
    <t>Peoria</t>
  </si>
  <si>
    <t>Eldon</t>
  </si>
  <si>
    <t>MO</t>
  </si>
  <si>
    <t>Pekin</t>
  </si>
  <si>
    <t>Seymour</t>
  </si>
  <si>
    <t>Blue Grass</t>
  </si>
  <si>
    <t>IA</t>
  </si>
  <si>
    <t>Crown Point</t>
  </si>
  <si>
    <t>IN</t>
  </si>
  <si>
    <t>Columbia</t>
  </si>
  <si>
    <t>Carthage</t>
  </si>
  <si>
    <t>Effingham</t>
  </si>
  <si>
    <t>Okawville</t>
  </si>
  <si>
    <t>Lemont</t>
  </si>
  <si>
    <t>Bloomingdale</t>
  </si>
  <si>
    <t>Normal</t>
  </si>
  <si>
    <t>Carlinville, IL</t>
  </si>
  <si>
    <t>Carlinville</t>
  </si>
  <si>
    <t>Featherston, Grayce</t>
  </si>
  <si>
    <t>Ficken, Shaylee</t>
  </si>
  <si>
    <t>Finet, Addison</t>
  </si>
  <si>
    <t>Gilpin, Grace</t>
  </si>
  <si>
    <t>Gold, Sophia</t>
  </si>
  <si>
    <t>Gonzalez, Joanna</t>
  </si>
  <si>
    <t>Hyten, Sarah</t>
  </si>
  <si>
    <t>Johnson, Rachel</t>
  </si>
  <si>
    <t>Luthy, Camryn</t>
  </si>
  <si>
    <t>Ocheltree, Natalie</t>
  </si>
  <si>
    <t>Petropoulos, Macie</t>
  </si>
  <si>
    <t>Pierson, Emma</t>
  </si>
  <si>
    <t>White, Peyton</t>
  </si>
  <si>
    <t>Joliet</t>
  </si>
  <si>
    <t>O'Fallon</t>
  </si>
  <si>
    <t>Monticello</t>
  </si>
  <si>
    <t>Quincy</t>
  </si>
  <si>
    <t>Edwardsville</t>
  </si>
  <si>
    <t>Chester</t>
  </si>
  <si>
    <t>Springfield</t>
  </si>
  <si>
    <t>Cherry Valley</t>
  </si>
  <si>
    <t>New Lenox</t>
  </si>
  <si>
    <t>Joliet West HS</t>
  </si>
  <si>
    <t>Monticello HS</t>
  </si>
  <si>
    <t>Bloomington Central Catholic</t>
  </si>
  <si>
    <t>Normal West</t>
  </si>
  <si>
    <t>Edwardsville High School</t>
  </si>
  <si>
    <t>Chester High School</t>
  </si>
  <si>
    <t>University High School</t>
  </si>
  <si>
    <t>Sacred Heart Griffin</t>
  </si>
  <si>
    <t>Belvidere</t>
  </si>
  <si>
    <t>Brewer, Taylor</t>
  </si>
  <si>
    <t>Ficken, Zoey</t>
  </si>
  <si>
    <t>Frisbie, Gianna</t>
  </si>
  <si>
    <t>Giczewski, Charlotte</t>
  </si>
  <si>
    <t>Graham, Liliana</t>
  </si>
  <si>
    <t>Huang, Rebecca</t>
  </si>
  <si>
    <t>Johnston, Maddy</t>
  </si>
  <si>
    <t>Newman, Caitlin</t>
  </si>
  <si>
    <t>Park, Sophie</t>
  </si>
  <si>
    <t>Purcell, Hailey</t>
  </si>
  <si>
    <t>Stenzel, Piper</t>
  </si>
  <si>
    <t>Versetto, Bella</t>
  </si>
  <si>
    <t>Winnetka</t>
  </si>
  <si>
    <t>Bettendorf</t>
  </si>
  <si>
    <t>Northbrook</t>
  </si>
  <si>
    <t>Dewey</t>
  </si>
  <si>
    <t>Chicago</t>
  </si>
  <si>
    <t>Morris</t>
  </si>
  <si>
    <t>Bradenton</t>
  </si>
  <si>
    <t>FL</t>
  </si>
  <si>
    <t>Osborne, William</t>
  </si>
  <si>
    <t>Front</t>
  </si>
  <si>
    <t>Back</t>
  </si>
  <si>
    <t>Total</t>
  </si>
  <si>
    <t>Day 1</t>
  </si>
  <si>
    <t>Day 2</t>
  </si>
  <si>
    <t xml:space="preserve">Tournament </t>
  </si>
  <si>
    <t>RESULTS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</si>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</sst>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tabSelected="1" workbookViewId="0">
      <selection activeCell="B1" sqref="B1"/>
    </sheetView>
  </sheetViews>
  <sheetFormatPr defaultRowHeight="12.75" x14ac:dyDescent="0.2"/>
  <cols>
    <col min="1" max="1" width="3" style="4" bestFit="1" customWidth="1"/>
    <col min="2" max="2" width="18.5703125" style="4" bestFit="1" customWidth="1"/>
    <col min="3" max="3" width="15.7109375" style="4" bestFit="1" customWidth="1"/>
    <col min="4" max="4" width="4" style="4" bestFit="1" customWidth="1"/>
    <col min="5" max="5" width="5.7109375" style="4" bestFit="1" customWidth="1"/>
    <col min="6" max="6" width="5.42578125" style="4" bestFit="1" customWidth="1"/>
    <col min="7" max="7" width="5.5703125" style="4" bestFit="1" customWidth="1"/>
    <col min="8" max="10" width="5.5703125" style="4" customWidth="1"/>
    <col min="11" max="11" width="12.5703125" style="4" bestFit="1" customWidth="1"/>
    <col min="12" max="12" width="4.5703125" style="4" bestFit="1" customWidth="1"/>
    <col min="13" max="13" width="10.140625" style="4" bestFit="1" customWidth="1"/>
    <col min="14" max="14" width="8.140625" style="4" bestFit="1" customWidth="1"/>
    <col min="15" max="16" width="29.42578125" style="4" bestFit="1" customWidth="1"/>
    <col min="17" max="17" width="14.28515625" style="4" customWidth="1"/>
    <col min="18" max="18" width="9.140625" style="4"/>
    <col min="19" max="19" width="13.5703125" style="4" customWidth="1"/>
    <col min="20" max="16384" width="9.140625" style="4"/>
  </cols>
  <sheetData>
    <row r="1" spans="1:15" x14ac:dyDescent="0.2">
      <c r="B1" s="3">
        <v>44740</v>
      </c>
    </row>
    <row r="2" spans="1:15" x14ac:dyDescent="0.2">
      <c r="B2" s="17" t="s">
        <v>127</v>
      </c>
    </row>
    <row r="3" spans="1:15" x14ac:dyDescent="0.2">
      <c r="B3" s="1" t="s">
        <v>1</v>
      </c>
      <c r="C3" s="1" t="s">
        <v>2</v>
      </c>
      <c r="D3" s="1"/>
      <c r="E3" s="18" t="s">
        <v>124</v>
      </c>
      <c r="F3" s="18"/>
      <c r="G3" s="18"/>
      <c r="H3" s="18" t="s">
        <v>125</v>
      </c>
      <c r="I3" s="18"/>
      <c r="J3" s="18"/>
      <c r="K3" s="1" t="s">
        <v>126</v>
      </c>
      <c r="L3" s="2"/>
      <c r="M3" s="1"/>
      <c r="N3" s="1"/>
      <c r="O3" s="1"/>
    </row>
    <row r="4" spans="1:15" x14ac:dyDescent="0.2">
      <c r="B4" s="1" t="s">
        <v>13</v>
      </c>
      <c r="C4" s="1" t="s">
        <v>3</v>
      </c>
      <c r="D4" s="1" t="s">
        <v>4</v>
      </c>
      <c r="E4" s="10" t="s">
        <v>121</v>
      </c>
      <c r="F4" s="10" t="s">
        <v>122</v>
      </c>
      <c r="G4" s="10" t="s">
        <v>123</v>
      </c>
      <c r="H4" s="10" t="s">
        <v>121</v>
      </c>
      <c r="I4" s="10" t="s">
        <v>122</v>
      </c>
      <c r="J4" s="10" t="s">
        <v>123</v>
      </c>
      <c r="K4" s="10" t="s">
        <v>123</v>
      </c>
      <c r="L4" s="1" t="s">
        <v>5</v>
      </c>
      <c r="M4" s="1" t="s">
        <v>12</v>
      </c>
      <c r="N4" s="1" t="s">
        <v>8</v>
      </c>
    </row>
    <row r="5" spans="1:15" x14ac:dyDescent="0.2">
      <c r="A5" s="4">
        <v>1</v>
      </c>
      <c r="B5" s="4" t="s">
        <v>30</v>
      </c>
      <c r="C5" s="4" t="s">
        <v>60</v>
      </c>
      <c r="D5" s="4" t="s">
        <v>53</v>
      </c>
      <c r="E5" s="4">
        <v>34</v>
      </c>
      <c r="F5" s="4">
        <v>37</v>
      </c>
      <c r="G5" s="4">
        <f t="shared" ref="G5:G36" si="0">E5+F5</f>
        <v>71</v>
      </c>
      <c r="H5" s="4">
        <v>32</v>
      </c>
      <c r="I5" s="4">
        <v>32</v>
      </c>
      <c r="J5" s="4">
        <f t="shared" ref="J5:J36" si="1">H5+I5</f>
        <v>64</v>
      </c>
      <c r="K5" s="4">
        <f t="shared" ref="K5:K36" si="2">G5+J5</f>
        <v>135</v>
      </c>
      <c r="L5" s="4">
        <v>12</v>
      </c>
      <c r="M5" s="4">
        <v>2028</v>
      </c>
      <c r="N5" s="8" t="s">
        <v>9</v>
      </c>
    </row>
    <row r="6" spans="1:15" x14ac:dyDescent="0.2">
      <c r="A6" s="4">
        <v>2</v>
      </c>
      <c r="B6" s="4" t="s">
        <v>38</v>
      </c>
      <c r="C6" s="4" t="s">
        <v>64</v>
      </c>
      <c r="D6" s="4" t="s">
        <v>47</v>
      </c>
      <c r="E6" s="4">
        <v>39</v>
      </c>
      <c r="F6" s="4">
        <v>36</v>
      </c>
      <c r="G6" s="4">
        <f t="shared" si="0"/>
        <v>75</v>
      </c>
      <c r="H6" s="4">
        <v>37</v>
      </c>
      <c r="I6" s="4">
        <v>34</v>
      </c>
      <c r="J6" s="4">
        <f t="shared" si="1"/>
        <v>71</v>
      </c>
      <c r="K6" s="4">
        <f t="shared" si="2"/>
        <v>146</v>
      </c>
      <c r="L6" s="4">
        <v>13</v>
      </c>
      <c r="M6" s="4">
        <v>2026</v>
      </c>
      <c r="N6" s="8" t="s">
        <v>9</v>
      </c>
    </row>
    <row r="7" spans="1:15" x14ac:dyDescent="0.2">
      <c r="A7" s="4">
        <v>3</v>
      </c>
      <c r="B7" s="4" t="s">
        <v>22</v>
      </c>
      <c r="C7" s="4" t="s">
        <v>52</v>
      </c>
      <c r="D7" s="4" t="s">
        <v>53</v>
      </c>
      <c r="E7" s="4">
        <v>38</v>
      </c>
      <c r="F7" s="4">
        <v>36</v>
      </c>
      <c r="G7" s="4">
        <f t="shared" si="0"/>
        <v>74</v>
      </c>
      <c r="H7" s="4">
        <v>39</v>
      </c>
      <c r="I7" s="4">
        <v>34</v>
      </c>
      <c r="J7" s="4">
        <f t="shared" si="1"/>
        <v>73</v>
      </c>
      <c r="K7" s="4">
        <f t="shared" si="2"/>
        <v>147</v>
      </c>
      <c r="L7" s="4">
        <v>12</v>
      </c>
      <c r="M7" s="4">
        <v>2028</v>
      </c>
      <c r="N7" s="8" t="s">
        <v>9</v>
      </c>
    </row>
    <row r="8" spans="1:15" x14ac:dyDescent="0.2">
      <c r="A8" s="4">
        <v>4</v>
      </c>
      <c r="B8" s="4" t="s">
        <v>14</v>
      </c>
      <c r="C8" s="4" t="s">
        <v>46</v>
      </c>
      <c r="D8" s="4" t="s">
        <v>47</v>
      </c>
      <c r="E8" s="4">
        <v>37</v>
      </c>
      <c r="F8" s="4">
        <v>39</v>
      </c>
      <c r="G8" s="4">
        <f t="shared" si="0"/>
        <v>76</v>
      </c>
      <c r="H8" s="4">
        <v>36</v>
      </c>
      <c r="I8" s="4">
        <v>38</v>
      </c>
      <c r="J8" s="4">
        <f t="shared" si="1"/>
        <v>74</v>
      </c>
      <c r="K8" s="4">
        <f t="shared" si="2"/>
        <v>150</v>
      </c>
      <c r="L8" s="4">
        <v>13</v>
      </c>
      <c r="M8" s="4">
        <v>2027</v>
      </c>
      <c r="N8" s="8" t="s">
        <v>9</v>
      </c>
    </row>
    <row r="9" spans="1:15" x14ac:dyDescent="0.2">
      <c r="A9" s="4">
        <v>5</v>
      </c>
      <c r="B9" s="4" t="s">
        <v>27</v>
      </c>
      <c r="C9" s="4" t="s">
        <v>56</v>
      </c>
      <c r="D9" s="4" t="s">
        <v>57</v>
      </c>
      <c r="E9" s="4">
        <v>39</v>
      </c>
      <c r="F9" s="4">
        <v>37</v>
      </c>
      <c r="G9" s="4">
        <f t="shared" si="0"/>
        <v>76</v>
      </c>
      <c r="H9" s="4">
        <v>37</v>
      </c>
      <c r="I9" s="4">
        <v>38</v>
      </c>
      <c r="J9" s="4">
        <f t="shared" si="1"/>
        <v>75</v>
      </c>
      <c r="K9" s="4">
        <f t="shared" si="2"/>
        <v>151</v>
      </c>
      <c r="L9" s="4">
        <v>13</v>
      </c>
      <c r="M9" s="4">
        <v>2028</v>
      </c>
      <c r="N9" s="8" t="s">
        <v>9</v>
      </c>
    </row>
    <row r="10" spans="1:15" x14ac:dyDescent="0.2">
      <c r="A10" s="4">
        <v>6</v>
      </c>
      <c r="B10" s="4" t="s">
        <v>31</v>
      </c>
      <c r="C10" s="4" t="s">
        <v>61</v>
      </c>
      <c r="D10" s="4" t="s">
        <v>47</v>
      </c>
      <c r="E10" s="4">
        <v>39</v>
      </c>
      <c r="F10" s="4">
        <v>44</v>
      </c>
      <c r="G10" s="4">
        <f t="shared" si="0"/>
        <v>83</v>
      </c>
      <c r="H10" s="4">
        <v>38</v>
      </c>
      <c r="I10" s="4">
        <v>38</v>
      </c>
      <c r="J10" s="4">
        <f t="shared" si="1"/>
        <v>76</v>
      </c>
      <c r="K10" s="4">
        <f t="shared" si="2"/>
        <v>159</v>
      </c>
      <c r="L10" s="4">
        <v>12</v>
      </c>
      <c r="M10" s="4">
        <v>2028</v>
      </c>
      <c r="N10" s="8" t="s">
        <v>9</v>
      </c>
    </row>
    <row r="11" spans="1:15" x14ac:dyDescent="0.2">
      <c r="A11" s="4">
        <v>7</v>
      </c>
      <c r="B11" s="4" t="s">
        <v>41</v>
      </c>
      <c r="C11" s="4" t="s">
        <v>52</v>
      </c>
      <c r="D11" s="4" t="s">
        <v>53</v>
      </c>
      <c r="E11" s="4">
        <v>42</v>
      </c>
      <c r="F11" s="4">
        <v>41</v>
      </c>
      <c r="G11" s="4">
        <f t="shared" si="0"/>
        <v>83</v>
      </c>
      <c r="H11" s="4">
        <v>39</v>
      </c>
      <c r="I11" s="4">
        <v>38</v>
      </c>
      <c r="J11" s="4">
        <f t="shared" si="1"/>
        <v>77</v>
      </c>
      <c r="K11" s="4">
        <f t="shared" si="2"/>
        <v>160</v>
      </c>
      <c r="L11" s="4">
        <v>13</v>
      </c>
      <c r="M11" s="4">
        <v>2027</v>
      </c>
      <c r="N11" s="8" t="s">
        <v>9</v>
      </c>
    </row>
    <row r="12" spans="1:15" x14ac:dyDescent="0.2">
      <c r="A12" s="4">
        <v>8</v>
      </c>
      <c r="B12" s="4" t="s">
        <v>21</v>
      </c>
      <c r="C12" s="4" t="s">
        <v>51</v>
      </c>
      <c r="D12" s="4" t="s">
        <v>47</v>
      </c>
      <c r="E12" s="4">
        <v>36</v>
      </c>
      <c r="F12" s="4">
        <v>42</v>
      </c>
      <c r="G12" s="4">
        <f t="shared" si="0"/>
        <v>78</v>
      </c>
      <c r="H12" s="4">
        <v>43</v>
      </c>
      <c r="I12" s="4">
        <v>39</v>
      </c>
      <c r="J12" s="4">
        <f t="shared" si="1"/>
        <v>82</v>
      </c>
      <c r="K12" s="4">
        <f t="shared" si="2"/>
        <v>160</v>
      </c>
      <c r="L12" s="4">
        <v>13</v>
      </c>
      <c r="M12" s="4">
        <v>2027</v>
      </c>
      <c r="N12" s="8" t="s">
        <v>9</v>
      </c>
    </row>
    <row r="13" spans="1:15" x14ac:dyDescent="0.2">
      <c r="A13" s="4">
        <v>9</v>
      </c>
      <c r="B13" s="4" t="s">
        <v>24</v>
      </c>
      <c r="C13" s="4" t="s">
        <v>55</v>
      </c>
      <c r="D13" s="4" t="s">
        <v>47</v>
      </c>
      <c r="E13" s="4">
        <v>44</v>
      </c>
      <c r="F13" s="4">
        <v>41</v>
      </c>
      <c r="G13" s="4">
        <f t="shared" si="0"/>
        <v>85</v>
      </c>
      <c r="H13" s="4">
        <v>38</v>
      </c>
      <c r="I13" s="4">
        <v>41</v>
      </c>
      <c r="J13" s="4">
        <f t="shared" si="1"/>
        <v>79</v>
      </c>
      <c r="K13" s="4">
        <f t="shared" si="2"/>
        <v>164</v>
      </c>
      <c r="L13" s="4">
        <v>12</v>
      </c>
      <c r="M13" s="4">
        <v>2028</v>
      </c>
      <c r="N13" s="8" t="s">
        <v>9</v>
      </c>
    </row>
    <row r="14" spans="1:15" x14ac:dyDescent="0.2">
      <c r="A14" s="4">
        <v>10</v>
      </c>
      <c r="B14" s="4" t="s">
        <v>33</v>
      </c>
      <c r="C14" s="4" t="s">
        <v>51</v>
      </c>
      <c r="D14" s="4" t="s">
        <v>47</v>
      </c>
      <c r="E14" s="4">
        <v>43</v>
      </c>
      <c r="F14" s="4">
        <v>41</v>
      </c>
      <c r="G14" s="4">
        <f t="shared" si="0"/>
        <v>84</v>
      </c>
      <c r="H14" s="4">
        <v>39</v>
      </c>
      <c r="I14" s="4">
        <v>41</v>
      </c>
      <c r="J14" s="4">
        <f t="shared" si="1"/>
        <v>80</v>
      </c>
      <c r="K14" s="4">
        <f t="shared" si="2"/>
        <v>164</v>
      </c>
      <c r="L14" s="4">
        <v>12</v>
      </c>
      <c r="M14" s="4">
        <v>2028</v>
      </c>
      <c r="N14" s="8" t="s">
        <v>9</v>
      </c>
    </row>
    <row r="15" spans="1:15" x14ac:dyDescent="0.2">
      <c r="A15" s="4">
        <v>11</v>
      </c>
      <c r="B15" s="4" t="s">
        <v>35</v>
      </c>
      <c r="C15" s="4" t="s">
        <v>46</v>
      </c>
      <c r="D15" s="4" t="s">
        <v>47</v>
      </c>
      <c r="E15" s="4">
        <v>46</v>
      </c>
      <c r="F15" s="4">
        <v>46</v>
      </c>
      <c r="G15" s="4">
        <f t="shared" si="0"/>
        <v>92</v>
      </c>
      <c r="H15" s="4">
        <v>43</v>
      </c>
      <c r="I15" s="4">
        <v>42</v>
      </c>
      <c r="J15" s="4">
        <f t="shared" si="1"/>
        <v>85</v>
      </c>
      <c r="K15" s="4">
        <f t="shared" si="2"/>
        <v>177</v>
      </c>
      <c r="L15" s="4">
        <v>12</v>
      </c>
      <c r="M15" s="4">
        <v>2027</v>
      </c>
      <c r="N15" s="8" t="s">
        <v>9</v>
      </c>
    </row>
    <row r="16" spans="1:15" x14ac:dyDescent="0.2">
      <c r="A16" s="4">
        <v>12</v>
      </c>
      <c r="B16" s="4" t="s">
        <v>44</v>
      </c>
      <c r="C16" s="4" t="s">
        <v>62</v>
      </c>
      <c r="D16" s="4" t="s">
        <v>47</v>
      </c>
      <c r="E16" s="4">
        <v>44</v>
      </c>
      <c r="F16" s="4">
        <v>42</v>
      </c>
      <c r="G16" s="4">
        <f t="shared" si="0"/>
        <v>86</v>
      </c>
      <c r="H16" s="4">
        <v>45</v>
      </c>
      <c r="I16" s="4">
        <v>46</v>
      </c>
      <c r="J16" s="4">
        <f t="shared" si="1"/>
        <v>91</v>
      </c>
      <c r="K16" s="4">
        <f t="shared" si="2"/>
        <v>177</v>
      </c>
      <c r="L16" s="4">
        <v>13</v>
      </c>
      <c r="M16" s="4">
        <v>2027</v>
      </c>
      <c r="N16" s="8" t="s">
        <v>9</v>
      </c>
    </row>
    <row r="17" spans="1:14" x14ac:dyDescent="0.2">
      <c r="A17" s="4">
        <v>13</v>
      </c>
      <c r="B17" s="4" t="s">
        <v>32</v>
      </c>
      <c r="C17" s="4" t="s">
        <v>46</v>
      </c>
      <c r="D17" s="4" t="s">
        <v>47</v>
      </c>
      <c r="E17" s="4">
        <v>45</v>
      </c>
      <c r="F17" s="4">
        <v>42</v>
      </c>
      <c r="G17" s="4">
        <f t="shared" si="0"/>
        <v>87</v>
      </c>
      <c r="H17" s="4">
        <v>43</v>
      </c>
      <c r="I17" s="4">
        <v>47</v>
      </c>
      <c r="J17" s="4">
        <f t="shared" si="1"/>
        <v>90</v>
      </c>
      <c r="K17" s="4">
        <f t="shared" si="2"/>
        <v>177</v>
      </c>
      <c r="L17" s="4">
        <v>13</v>
      </c>
      <c r="M17" s="4">
        <v>2027</v>
      </c>
      <c r="N17" s="8" t="s">
        <v>9</v>
      </c>
    </row>
    <row r="18" spans="1:14" x14ac:dyDescent="0.2">
      <c r="A18" s="4">
        <v>14</v>
      </c>
      <c r="B18" s="4" t="s">
        <v>43</v>
      </c>
      <c r="C18" s="4" t="s">
        <v>67</v>
      </c>
      <c r="D18" s="4" t="s">
        <v>47</v>
      </c>
      <c r="E18" s="4">
        <v>41</v>
      </c>
      <c r="F18" s="4">
        <v>47</v>
      </c>
      <c r="G18" s="4">
        <f t="shared" si="0"/>
        <v>88</v>
      </c>
      <c r="H18" s="4">
        <v>45</v>
      </c>
      <c r="I18" s="4">
        <v>45</v>
      </c>
      <c r="J18" s="4">
        <f t="shared" si="1"/>
        <v>90</v>
      </c>
      <c r="K18" s="4">
        <f t="shared" si="2"/>
        <v>178</v>
      </c>
      <c r="L18" s="4">
        <v>13</v>
      </c>
      <c r="M18" s="4">
        <v>2027</v>
      </c>
      <c r="N18" s="8" t="s">
        <v>9</v>
      </c>
    </row>
    <row r="19" spans="1:14" x14ac:dyDescent="0.2">
      <c r="A19" s="4">
        <v>15</v>
      </c>
      <c r="B19" s="4" t="s">
        <v>19</v>
      </c>
      <c r="C19" s="4" t="s">
        <v>50</v>
      </c>
      <c r="D19" s="4" t="s">
        <v>47</v>
      </c>
      <c r="E19" s="4">
        <v>46</v>
      </c>
      <c r="F19" s="4">
        <v>53</v>
      </c>
      <c r="G19" s="4">
        <f t="shared" si="0"/>
        <v>99</v>
      </c>
      <c r="H19" s="4">
        <v>40</v>
      </c>
      <c r="I19" s="4">
        <v>44</v>
      </c>
      <c r="J19" s="4">
        <f t="shared" si="1"/>
        <v>84</v>
      </c>
      <c r="K19" s="4">
        <f t="shared" si="2"/>
        <v>183</v>
      </c>
      <c r="L19" s="4">
        <v>12</v>
      </c>
      <c r="M19" s="4">
        <v>2028</v>
      </c>
      <c r="N19" s="8" t="s">
        <v>9</v>
      </c>
    </row>
    <row r="20" spans="1:14" x14ac:dyDescent="0.2">
      <c r="A20" s="4">
        <v>16</v>
      </c>
      <c r="B20" s="4" t="s">
        <v>45</v>
      </c>
      <c r="C20" s="4" t="s">
        <v>68</v>
      </c>
      <c r="D20" s="4" t="s">
        <v>47</v>
      </c>
      <c r="E20" s="4">
        <v>43</v>
      </c>
      <c r="F20" s="4">
        <v>50</v>
      </c>
      <c r="G20" s="4">
        <f t="shared" si="0"/>
        <v>93</v>
      </c>
      <c r="H20" s="4">
        <v>44</v>
      </c>
      <c r="I20" s="4">
        <v>47</v>
      </c>
      <c r="J20" s="4">
        <f t="shared" si="1"/>
        <v>91</v>
      </c>
      <c r="K20" s="4">
        <f t="shared" si="2"/>
        <v>184</v>
      </c>
      <c r="L20" s="4">
        <v>13</v>
      </c>
      <c r="M20" s="4">
        <v>2027</v>
      </c>
      <c r="N20" s="8" t="s">
        <v>9</v>
      </c>
    </row>
    <row r="21" spans="1:14" x14ac:dyDescent="0.2">
      <c r="A21" s="4">
        <v>17</v>
      </c>
      <c r="B21" s="4" t="s">
        <v>36</v>
      </c>
      <c r="C21" s="4" t="s">
        <v>49</v>
      </c>
      <c r="D21" s="4" t="s">
        <v>47</v>
      </c>
      <c r="E21" s="4">
        <v>45</v>
      </c>
      <c r="F21" s="4">
        <v>42</v>
      </c>
      <c r="G21" s="4">
        <f t="shared" si="0"/>
        <v>87</v>
      </c>
      <c r="H21" s="4">
        <v>50</v>
      </c>
      <c r="I21" s="4">
        <v>49</v>
      </c>
      <c r="J21" s="4">
        <f t="shared" si="1"/>
        <v>99</v>
      </c>
      <c r="K21" s="4">
        <f t="shared" si="2"/>
        <v>186</v>
      </c>
      <c r="L21" s="4">
        <v>12</v>
      </c>
      <c r="M21" s="4">
        <v>2029</v>
      </c>
      <c r="N21" s="8" t="s">
        <v>9</v>
      </c>
    </row>
    <row r="22" spans="1:14" x14ac:dyDescent="0.2">
      <c r="A22" s="4">
        <v>18</v>
      </c>
      <c r="B22" s="4" t="s">
        <v>15</v>
      </c>
      <c r="C22" s="4" t="s">
        <v>48</v>
      </c>
      <c r="D22" s="4" t="s">
        <v>47</v>
      </c>
      <c r="E22" s="4">
        <v>47</v>
      </c>
      <c r="F22" s="4">
        <v>45</v>
      </c>
      <c r="G22" s="4">
        <f t="shared" si="0"/>
        <v>92</v>
      </c>
      <c r="H22" s="4">
        <v>48</v>
      </c>
      <c r="I22" s="4">
        <v>49</v>
      </c>
      <c r="J22" s="4">
        <f t="shared" si="1"/>
        <v>97</v>
      </c>
      <c r="K22" s="4">
        <f t="shared" si="2"/>
        <v>189</v>
      </c>
      <c r="L22" s="4">
        <v>12</v>
      </c>
      <c r="M22" s="4">
        <v>2028</v>
      </c>
      <c r="N22" s="8" t="s">
        <v>9</v>
      </c>
    </row>
    <row r="23" spans="1:14" x14ac:dyDescent="0.2">
      <c r="A23" s="4">
        <v>19</v>
      </c>
      <c r="B23" s="4" t="s">
        <v>34</v>
      </c>
      <c r="C23" s="4" t="s">
        <v>62</v>
      </c>
      <c r="D23" s="4" t="s">
        <v>47</v>
      </c>
      <c r="E23" s="4">
        <v>48</v>
      </c>
      <c r="F23" s="4">
        <v>47</v>
      </c>
      <c r="G23" s="4">
        <f t="shared" si="0"/>
        <v>95</v>
      </c>
      <c r="H23" s="4">
        <v>46</v>
      </c>
      <c r="I23" s="4">
        <v>49</v>
      </c>
      <c r="J23" s="4">
        <f t="shared" si="1"/>
        <v>95</v>
      </c>
      <c r="K23" s="4">
        <f t="shared" si="2"/>
        <v>190</v>
      </c>
      <c r="L23" s="4">
        <v>12</v>
      </c>
      <c r="M23" s="4">
        <v>2028</v>
      </c>
      <c r="N23" s="8" t="s">
        <v>9</v>
      </c>
    </row>
    <row r="24" spans="1:14" x14ac:dyDescent="0.2">
      <c r="A24" s="4">
        <v>20</v>
      </c>
      <c r="B24" s="4" t="s">
        <v>28</v>
      </c>
      <c r="C24" s="4" t="s">
        <v>58</v>
      </c>
      <c r="D24" s="4" t="s">
        <v>59</v>
      </c>
      <c r="E24" s="4">
        <v>50</v>
      </c>
      <c r="F24" s="4">
        <v>51</v>
      </c>
      <c r="G24" s="4">
        <f t="shared" si="0"/>
        <v>101</v>
      </c>
      <c r="H24" s="4">
        <v>43</v>
      </c>
      <c r="I24" s="4">
        <v>47</v>
      </c>
      <c r="J24" s="4">
        <f t="shared" si="1"/>
        <v>90</v>
      </c>
      <c r="K24" s="4">
        <f t="shared" si="2"/>
        <v>191</v>
      </c>
      <c r="L24" s="4">
        <v>12</v>
      </c>
      <c r="M24" s="4">
        <v>2028</v>
      </c>
      <c r="N24" s="8" t="s">
        <v>9</v>
      </c>
    </row>
    <row r="25" spans="1:14" x14ac:dyDescent="0.2">
      <c r="A25" s="4">
        <v>21</v>
      </c>
      <c r="B25" s="4" t="s">
        <v>17</v>
      </c>
      <c r="C25" s="4" t="s">
        <v>46</v>
      </c>
      <c r="D25" s="4" t="s">
        <v>47</v>
      </c>
      <c r="E25" s="4">
        <v>51</v>
      </c>
      <c r="F25" s="4">
        <v>51</v>
      </c>
      <c r="G25" s="4">
        <f t="shared" si="0"/>
        <v>102</v>
      </c>
      <c r="H25" s="4">
        <v>47</v>
      </c>
      <c r="I25" s="4">
        <v>49</v>
      </c>
      <c r="J25" s="4">
        <f t="shared" si="1"/>
        <v>96</v>
      </c>
      <c r="K25" s="4">
        <f t="shared" si="2"/>
        <v>198</v>
      </c>
      <c r="L25" s="4">
        <v>13</v>
      </c>
      <c r="M25" s="4">
        <v>2027</v>
      </c>
      <c r="N25" s="8" t="s">
        <v>9</v>
      </c>
    </row>
    <row r="26" spans="1:14" x14ac:dyDescent="0.2">
      <c r="A26" s="4">
        <v>22</v>
      </c>
      <c r="B26" s="4" t="s">
        <v>18</v>
      </c>
      <c r="C26" s="4" t="s">
        <v>49</v>
      </c>
      <c r="D26" s="4" t="s">
        <v>47</v>
      </c>
      <c r="E26" s="4">
        <v>47</v>
      </c>
      <c r="F26" s="4">
        <v>55</v>
      </c>
      <c r="G26" s="4">
        <f t="shared" si="0"/>
        <v>102</v>
      </c>
      <c r="H26" s="4">
        <v>51</v>
      </c>
      <c r="I26" s="4">
        <v>49</v>
      </c>
      <c r="J26" s="4">
        <f t="shared" si="1"/>
        <v>100</v>
      </c>
      <c r="K26" s="4">
        <f t="shared" si="2"/>
        <v>202</v>
      </c>
      <c r="L26" s="4">
        <v>13</v>
      </c>
      <c r="M26" s="4">
        <v>2027</v>
      </c>
      <c r="N26" s="8" t="s">
        <v>9</v>
      </c>
    </row>
    <row r="27" spans="1:14" x14ac:dyDescent="0.2">
      <c r="A27" s="4">
        <v>23</v>
      </c>
      <c r="B27" s="4" t="s">
        <v>23</v>
      </c>
      <c r="C27" s="4" t="s">
        <v>54</v>
      </c>
      <c r="D27" s="4" t="s">
        <v>47</v>
      </c>
      <c r="E27" s="4">
        <v>47</v>
      </c>
      <c r="F27" s="4">
        <v>54</v>
      </c>
      <c r="G27" s="4">
        <f t="shared" si="0"/>
        <v>101</v>
      </c>
      <c r="H27" s="4">
        <v>48</v>
      </c>
      <c r="I27" s="4">
        <v>55</v>
      </c>
      <c r="J27" s="4">
        <f t="shared" si="1"/>
        <v>103</v>
      </c>
      <c r="K27" s="4">
        <f t="shared" si="2"/>
        <v>204</v>
      </c>
      <c r="L27" s="4">
        <v>12</v>
      </c>
      <c r="M27" s="4">
        <v>2028</v>
      </c>
      <c r="N27" s="8" t="s">
        <v>9</v>
      </c>
    </row>
    <row r="28" spans="1:14" x14ac:dyDescent="0.2">
      <c r="A28" s="4">
        <v>24</v>
      </c>
      <c r="B28" s="4" t="s">
        <v>37</v>
      </c>
      <c r="C28" s="4" t="s">
        <v>63</v>
      </c>
      <c r="D28" s="4" t="s">
        <v>47</v>
      </c>
      <c r="E28" s="4">
        <v>49</v>
      </c>
      <c r="F28" s="4">
        <v>54</v>
      </c>
      <c r="G28" s="4">
        <f t="shared" si="0"/>
        <v>103</v>
      </c>
      <c r="H28" s="4">
        <v>51</v>
      </c>
      <c r="I28" s="4">
        <v>51</v>
      </c>
      <c r="J28" s="4">
        <f t="shared" si="1"/>
        <v>102</v>
      </c>
      <c r="K28" s="4">
        <f t="shared" si="2"/>
        <v>205</v>
      </c>
      <c r="L28" s="4">
        <v>12</v>
      </c>
      <c r="M28" s="4">
        <v>2028</v>
      </c>
      <c r="N28" s="8" t="s">
        <v>9</v>
      </c>
    </row>
    <row r="29" spans="1:14" x14ac:dyDescent="0.2">
      <c r="A29" s="4">
        <v>25</v>
      </c>
      <c r="B29" s="4" t="s">
        <v>25</v>
      </c>
      <c r="C29" s="4" t="s">
        <v>46</v>
      </c>
      <c r="D29" s="4" t="s">
        <v>47</v>
      </c>
      <c r="E29" s="4">
        <v>48</v>
      </c>
      <c r="F29" s="4">
        <v>51</v>
      </c>
      <c r="G29" s="4">
        <f t="shared" si="0"/>
        <v>99</v>
      </c>
      <c r="H29" s="4">
        <v>53</v>
      </c>
      <c r="I29" s="4">
        <v>53</v>
      </c>
      <c r="J29" s="4">
        <f t="shared" si="1"/>
        <v>106</v>
      </c>
      <c r="K29" s="4">
        <f t="shared" si="2"/>
        <v>205</v>
      </c>
      <c r="L29" s="4">
        <v>13</v>
      </c>
      <c r="M29" s="4">
        <v>2027</v>
      </c>
      <c r="N29" s="8" t="s">
        <v>9</v>
      </c>
    </row>
    <row r="30" spans="1:14" x14ac:dyDescent="0.2">
      <c r="A30" s="4">
        <v>26</v>
      </c>
      <c r="B30" s="4" t="s">
        <v>42</v>
      </c>
      <c r="C30" s="4" t="s">
        <v>46</v>
      </c>
      <c r="D30" s="4" t="s">
        <v>47</v>
      </c>
      <c r="E30" s="4">
        <v>52</v>
      </c>
      <c r="F30" s="4">
        <v>52</v>
      </c>
      <c r="G30" s="4">
        <f t="shared" si="0"/>
        <v>104</v>
      </c>
      <c r="H30" s="4">
        <v>50</v>
      </c>
      <c r="I30" s="4">
        <v>57</v>
      </c>
      <c r="J30" s="4">
        <f t="shared" si="1"/>
        <v>107</v>
      </c>
      <c r="K30" s="4">
        <f t="shared" si="2"/>
        <v>211</v>
      </c>
      <c r="L30" s="4">
        <v>12</v>
      </c>
      <c r="M30" s="4">
        <v>2028</v>
      </c>
      <c r="N30" s="8" t="s">
        <v>9</v>
      </c>
    </row>
    <row r="31" spans="1:14" x14ac:dyDescent="0.2">
      <c r="A31" s="4">
        <v>27</v>
      </c>
      <c r="B31" s="4" t="s">
        <v>26</v>
      </c>
      <c r="D31" s="4" t="s">
        <v>47</v>
      </c>
      <c r="E31" s="4">
        <v>56</v>
      </c>
      <c r="F31" s="4">
        <v>57</v>
      </c>
      <c r="G31" s="4">
        <f t="shared" si="0"/>
        <v>113</v>
      </c>
      <c r="H31" s="4">
        <v>47</v>
      </c>
      <c r="I31" s="4">
        <v>54</v>
      </c>
      <c r="J31" s="4">
        <f t="shared" si="1"/>
        <v>101</v>
      </c>
      <c r="K31" s="4">
        <f t="shared" si="2"/>
        <v>214</v>
      </c>
      <c r="L31" s="4">
        <v>12</v>
      </c>
      <c r="M31" s="4">
        <v>2028</v>
      </c>
      <c r="N31" s="8" t="s">
        <v>9</v>
      </c>
    </row>
    <row r="32" spans="1:14" x14ac:dyDescent="0.2">
      <c r="A32" s="4">
        <v>28</v>
      </c>
      <c r="B32" s="4" t="s">
        <v>20</v>
      </c>
      <c r="C32" s="4" t="s">
        <v>46</v>
      </c>
      <c r="D32" s="4" t="s">
        <v>47</v>
      </c>
      <c r="E32" s="4">
        <v>55</v>
      </c>
      <c r="F32" s="4">
        <v>57</v>
      </c>
      <c r="G32" s="4">
        <f t="shared" si="0"/>
        <v>112</v>
      </c>
      <c r="H32" s="4">
        <v>50</v>
      </c>
      <c r="I32" s="4">
        <v>60</v>
      </c>
      <c r="J32" s="4">
        <f t="shared" si="1"/>
        <v>110</v>
      </c>
      <c r="K32" s="4">
        <f t="shared" si="2"/>
        <v>222</v>
      </c>
      <c r="L32" s="4">
        <v>13</v>
      </c>
      <c r="M32" s="4">
        <v>2027</v>
      </c>
      <c r="N32" s="8" t="s">
        <v>9</v>
      </c>
    </row>
    <row r="33" spans="1:15" x14ac:dyDescent="0.2">
      <c r="B33" s="4" t="s">
        <v>39</v>
      </c>
      <c r="C33" s="4" t="s">
        <v>65</v>
      </c>
      <c r="D33" s="4" t="s">
        <v>47</v>
      </c>
      <c r="E33" s="4">
        <v>56</v>
      </c>
      <c r="F33" s="4">
        <v>60</v>
      </c>
      <c r="G33" s="4">
        <f t="shared" si="0"/>
        <v>116</v>
      </c>
      <c r="H33" s="4">
        <v>57</v>
      </c>
      <c r="I33" s="4">
        <v>56</v>
      </c>
      <c r="J33" s="4">
        <f t="shared" si="1"/>
        <v>113</v>
      </c>
      <c r="K33" s="4">
        <f t="shared" si="2"/>
        <v>229</v>
      </c>
      <c r="L33" s="4">
        <v>12</v>
      </c>
      <c r="M33" s="4">
        <v>2028</v>
      </c>
      <c r="N33" s="8" t="s">
        <v>9</v>
      </c>
    </row>
    <row r="34" spans="1:15" x14ac:dyDescent="0.2">
      <c r="A34" s="4">
        <v>29</v>
      </c>
      <c r="B34" s="4" t="s">
        <v>16</v>
      </c>
      <c r="C34" s="4" t="s">
        <v>46</v>
      </c>
      <c r="D34" s="4" t="s">
        <v>47</v>
      </c>
      <c r="E34" s="4">
        <v>59</v>
      </c>
      <c r="F34" s="4">
        <v>62</v>
      </c>
      <c r="G34" s="4">
        <f t="shared" si="0"/>
        <v>121</v>
      </c>
      <c r="H34" s="4">
        <v>56</v>
      </c>
      <c r="I34" s="4">
        <v>58</v>
      </c>
      <c r="J34" s="4">
        <f t="shared" si="1"/>
        <v>114</v>
      </c>
      <c r="K34" s="4">
        <f t="shared" si="2"/>
        <v>235</v>
      </c>
      <c r="L34" s="4">
        <v>12</v>
      </c>
      <c r="M34" s="4">
        <v>2028</v>
      </c>
      <c r="N34" s="8" t="s">
        <v>9</v>
      </c>
    </row>
    <row r="35" spans="1:15" x14ac:dyDescent="0.2">
      <c r="A35" s="4">
        <v>30</v>
      </c>
      <c r="B35" s="4" t="s">
        <v>40</v>
      </c>
      <c r="C35" s="4" t="s">
        <v>66</v>
      </c>
      <c r="D35" s="4" t="s">
        <v>47</v>
      </c>
      <c r="E35" s="4">
        <v>58</v>
      </c>
      <c r="F35" s="4">
        <v>61</v>
      </c>
      <c r="G35" s="4">
        <f t="shared" si="0"/>
        <v>119</v>
      </c>
      <c r="H35" s="4">
        <v>54</v>
      </c>
      <c r="I35" s="4">
        <v>66</v>
      </c>
      <c r="J35" s="4">
        <f t="shared" si="1"/>
        <v>120</v>
      </c>
      <c r="K35" s="4">
        <f t="shared" si="2"/>
        <v>239</v>
      </c>
      <c r="L35" s="4">
        <v>13</v>
      </c>
      <c r="M35" s="4">
        <v>2027</v>
      </c>
      <c r="N35" s="8" t="s">
        <v>9</v>
      </c>
    </row>
    <row r="36" spans="1:15" x14ac:dyDescent="0.2">
      <c r="A36" s="4">
        <v>31</v>
      </c>
      <c r="B36" s="4" t="s">
        <v>29</v>
      </c>
      <c r="C36" s="4" t="s">
        <v>51</v>
      </c>
      <c r="D36" s="4" t="s">
        <v>47</v>
      </c>
      <c r="E36" s="4">
        <v>62</v>
      </c>
      <c r="F36" s="4">
        <v>63</v>
      </c>
      <c r="G36" s="4">
        <f t="shared" si="0"/>
        <v>125</v>
      </c>
      <c r="H36" s="4">
        <v>64</v>
      </c>
      <c r="I36" s="4">
        <v>60</v>
      </c>
      <c r="J36" s="4">
        <f t="shared" si="1"/>
        <v>124</v>
      </c>
      <c r="K36" s="4">
        <f t="shared" si="2"/>
        <v>249</v>
      </c>
      <c r="L36" s="4">
        <v>12</v>
      </c>
      <c r="M36" s="4">
        <v>2028</v>
      </c>
      <c r="N36" s="8" t="s">
        <v>9</v>
      </c>
    </row>
    <row r="37" spans="1:15" x14ac:dyDescent="0.2">
      <c r="A37" s="4">
        <v>32</v>
      </c>
      <c r="B37" s="4" t="s">
        <v>120</v>
      </c>
      <c r="C37" s="4" t="s">
        <v>84</v>
      </c>
      <c r="D37" s="4" t="s">
        <v>47</v>
      </c>
      <c r="G37" s="8" t="s">
        <v>128</v>
      </c>
      <c r="H37" s="8"/>
      <c r="I37" s="8"/>
      <c r="J37" s="8"/>
      <c r="K37" s="8"/>
      <c r="L37" s="4">
        <v>13</v>
      </c>
      <c r="M37" s="4">
        <v>2027</v>
      </c>
      <c r="N37" s="8" t="s">
        <v>9</v>
      </c>
    </row>
    <row r="38" spans="1:15" x14ac:dyDescent="0.2">
      <c r="N38" s="8"/>
    </row>
    <row r="39" spans="1:15" x14ac:dyDescent="0.2">
      <c r="N39" s="8"/>
    </row>
    <row r="40" spans="1:15" x14ac:dyDescent="0.2">
      <c r="B40" s="11"/>
      <c r="C40" s="11"/>
      <c r="D40" s="11"/>
      <c r="E40" s="11"/>
      <c r="F40" s="11"/>
      <c r="L40" s="12"/>
      <c r="M40" s="12"/>
      <c r="N40" s="12"/>
      <c r="O40" s="8"/>
    </row>
    <row r="41" spans="1:15" x14ac:dyDescent="0.2">
      <c r="A41" s="13"/>
      <c r="B41" s="14" t="s">
        <v>6</v>
      </c>
      <c r="C41" s="14" t="s">
        <v>2</v>
      </c>
      <c r="D41" s="15"/>
      <c r="E41" s="18" t="s">
        <v>124</v>
      </c>
      <c r="F41" s="18"/>
      <c r="G41" s="18"/>
      <c r="H41" s="18" t="s">
        <v>125</v>
      </c>
      <c r="I41" s="18"/>
      <c r="J41" s="18"/>
      <c r="K41" s="1" t="s">
        <v>126</v>
      </c>
      <c r="L41" s="5"/>
      <c r="M41" s="5"/>
      <c r="N41" s="5"/>
      <c r="O41" s="5"/>
    </row>
    <row r="42" spans="1:15" x14ac:dyDescent="0.2">
      <c r="A42" s="13"/>
      <c r="B42" s="1" t="s">
        <v>13</v>
      </c>
      <c r="C42" s="1" t="s">
        <v>3</v>
      </c>
      <c r="D42" s="1" t="s">
        <v>4</v>
      </c>
      <c r="E42" s="10" t="s">
        <v>121</v>
      </c>
      <c r="F42" s="10" t="s">
        <v>122</v>
      </c>
      <c r="G42" s="10" t="s">
        <v>123</v>
      </c>
      <c r="H42" s="10" t="s">
        <v>121</v>
      </c>
      <c r="I42" s="10" t="s">
        <v>122</v>
      </c>
      <c r="J42" s="10" t="s">
        <v>123</v>
      </c>
      <c r="K42" s="10" t="s">
        <v>123</v>
      </c>
      <c r="L42" s="1" t="s">
        <v>5</v>
      </c>
      <c r="M42" s="1" t="s">
        <v>12</v>
      </c>
      <c r="N42" s="1" t="s">
        <v>8</v>
      </c>
      <c r="O42" s="1" t="s">
        <v>7</v>
      </c>
    </row>
    <row r="43" spans="1:15" x14ac:dyDescent="0.2">
      <c r="A43" s="16">
        <v>1</v>
      </c>
      <c r="B43" s="4" t="s">
        <v>80</v>
      </c>
      <c r="C43" s="4" t="s">
        <v>89</v>
      </c>
      <c r="D43" s="4" t="s">
        <v>47</v>
      </c>
      <c r="E43" s="4">
        <v>37</v>
      </c>
      <c r="F43" s="4">
        <v>36</v>
      </c>
      <c r="G43" s="4">
        <f t="shared" ref="G43:G55" si="3">E43+F43</f>
        <v>73</v>
      </c>
      <c r="H43" s="4">
        <v>36</v>
      </c>
      <c r="I43" s="4">
        <v>38</v>
      </c>
      <c r="J43" s="4">
        <f t="shared" ref="J43:J55" si="4">H43+I43</f>
        <v>74</v>
      </c>
      <c r="K43" s="4">
        <f t="shared" ref="K43:K55" si="5">G43+J43</f>
        <v>147</v>
      </c>
      <c r="L43" s="4">
        <v>15</v>
      </c>
      <c r="M43" s="4">
        <v>2025</v>
      </c>
      <c r="N43" s="9" t="s">
        <v>10</v>
      </c>
      <c r="O43" s="4" t="s">
        <v>99</v>
      </c>
    </row>
    <row r="44" spans="1:15" x14ac:dyDescent="0.2">
      <c r="A44" s="16">
        <v>2</v>
      </c>
      <c r="B44" s="4" t="s">
        <v>73</v>
      </c>
      <c r="C44" s="4" t="s">
        <v>85</v>
      </c>
      <c r="D44" s="4" t="s">
        <v>47</v>
      </c>
      <c r="E44" s="4">
        <v>41</v>
      </c>
      <c r="F44" s="4">
        <v>39</v>
      </c>
      <c r="G44" s="4">
        <f t="shared" si="3"/>
        <v>80</v>
      </c>
      <c r="H44" s="4">
        <v>36</v>
      </c>
      <c r="I44" s="4">
        <v>36</v>
      </c>
      <c r="J44" s="4">
        <f t="shared" si="4"/>
        <v>72</v>
      </c>
      <c r="K44" s="4">
        <f t="shared" si="5"/>
        <v>152</v>
      </c>
      <c r="L44" s="4">
        <v>14</v>
      </c>
      <c r="M44" s="4">
        <v>2025</v>
      </c>
      <c r="N44" s="9" t="s">
        <v>10</v>
      </c>
    </row>
    <row r="45" spans="1:15" x14ac:dyDescent="0.2">
      <c r="A45" s="16">
        <v>3</v>
      </c>
      <c r="B45" s="4" t="s">
        <v>75</v>
      </c>
      <c r="C45" s="4" t="s">
        <v>86</v>
      </c>
      <c r="D45" s="4" t="s">
        <v>47</v>
      </c>
      <c r="E45" s="4">
        <v>39</v>
      </c>
      <c r="F45" s="4">
        <v>39</v>
      </c>
      <c r="G45" s="4">
        <f t="shared" si="3"/>
        <v>78</v>
      </c>
      <c r="H45" s="4">
        <v>37</v>
      </c>
      <c r="I45" s="4">
        <v>47</v>
      </c>
      <c r="J45" s="4">
        <f t="shared" si="4"/>
        <v>84</v>
      </c>
      <c r="K45" s="4">
        <f t="shared" si="5"/>
        <v>162</v>
      </c>
      <c r="L45" s="4">
        <v>14</v>
      </c>
      <c r="M45" s="4">
        <v>2026</v>
      </c>
      <c r="N45" s="9" t="s">
        <v>10</v>
      </c>
    </row>
    <row r="46" spans="1:15" x14ac:dyDescent="0.2">
      <c r="A46" s="16">
        <v>4</v>
      </c>
      <c r="B46" s="4" t="s">
        <v>72</v>
      </c>
      <c r="C46" s="4" t="s">
        <v>46</v>
      </c>
      <c r="D46" s="4" t="s">
        <v>47</v>
      </c>
      <c r="E46" s="4">
        <v>41</v>
      </c>
      <c r="F46" s="4">
        <v>39</v>
      </c>
      <c r="G46" s="4">
        <f t="shared" si="3"/>
        <v>80</v>
      </c>
      <c r="H46" s="4">
        <v>38</v>
      </c>
      <c r="I46" s="4">
        <v>46</v>
      </c>
      <c r="J46" s="4">
        <f t="shared" si="4"/>
        <v>84</v>
      </c>
      <c r="K46" s="4">
        <f t="shared" si="5"/>
        <v>164</v>
      </c>
      <c r="L46" s="4">
        <v>15</v>
      </c>
      <c r="M46" s="4">
        <v>2024</v>
      </c>
      <c r="N46" s="9" t="s">
        <v>10</v>
      </c>
      <c r="O46" s="4" t="s">
        <v>93</v>
      </c>
    </row>
    <row r="47" spans="1:15" x14ac:dyDescent="0.2">
      <c r="A47" s="16">
        <v>5</v>
      </c>
      <c r="B47" s="4" t="s">
        <v>76</v>
      </c>
      <c r="C47" s="4" t="s">
        <v>86</v>
      </c>
      <c r="D47" s="4" t="s">
        <v>47</v>
      </c>
      <c r="E47" s="4">
        <v>40</v>
      </c>
      <c r="F47" s="4">
        <v>46</v>
      </c>
      <c r="G47" s="4">
        <f t="shared" si="3"/>
        <v>86</v>
      </c>
      <c r="H47" s="4">
        <v>41</v>
      </c>
      <c r="I47" s="4">
        <v>40</v>
      </c>
      <c r="J47" s="4">
        <f t="shared" si="4"/>
        <v>81</v>
      </c>
      <c r="K47" s="4">
        <f t="shared" si="5"/>
        <v>167</v>
      </c>
      <c r="L47" s="4">
        <v>14</v>
      </c>
      <c r="M47" s="4">
        <v>2026</v>
      </c>
      <c r="N47" s="9" t="s">
        <v>10</v>
      </c>
      <c r="O47" s="4" t="s">
        <v>95</v>
      </c>
    </row>
    <row r="48" spans="1:15" x14ac:dyDescent="0.2">
      <c r="A48" s="16">
        <v>6</v>
      </c>
      <c r="B48" s="4" t="s">
        <v>78</v>
      </c>
      <c r="C48" s="4" t="s">
        <v>46</v>
      </c>
      <c r="D48" s="4" t="s">
        <v>47</v>
      </c>
      <c r="E48" s="4">
        <v>40</v>
      </c>
      <c r="F48" s="4">
        <v>40</v>
      </c>
      <c r="G48" s="4">
        <f t="shared" si="3"/>
        <v>80</v>
      </c>
      <c r="H48" s="4">
        <v>41</v>
      </c>
      <c r="I48" s="4">
        <v>47</v>
      </c>
      <c r="J48" s="4">
        <f t="shared" si="4"/>
        <v>88</v>
      </c>
      <c r="K48" s="4">
        <f t="shared" si="5"/>
        <v>168</v>
      </c>
      <c r="L48" s="4">
        <v>14</v>
      </c>
      <c r="M48" s="4">
        <v>2026</v>
      </c>
      <c r="N48" s="9" t="s">
        <v>10</v>
      </c>
      <c r="O48" s="4" t="s">
        <v>97</v>
      </c>
    </row>
    <row r="49" spans="1:16" x14ac:dyDescent="0.2">
      <c r="A49" s="16">
        <v>7</v>
      </c>
      <c r="B49" s="4" t="s">
        <v>70</v>
      </c>
      <c r="C49" s="4" t="s">
        <v>83</v>
      </c>
      <c r="D49" s="4" t="s">
        <v>47</v>
      </c>
      <c r="E49" s="4">
        <v>42</v>
      </c>
      <c r="F49" s="4">
        <v>47</v>
      </c>
      <c r="G49" s="4">
        <f t="shared" si="3"/>
        <v>89</v>
      </c>
      <c r="H49" s="4">
        <v>44</v>
      </c>
      <c r="I49" s="4">
        <v>47</v>
      </c>
      <c r="J49" s="4">
        <f t="shared" si="4"/>
        <v>91</v>
      </c>
      <c r="K49" s="4">
        <f t="shared" si="5"/>
        <v>180</v>
      </c>
      <c r="L49" s="4">
        <v>15</v>
      </c>
      <c r="M49" s="4">
        <v>2025</v>
      </c>
      <c r="N49" s="9" t="s">
        <v>10</v>
      </c>
    </row>
    <row r="50" spans="1:16" x14ac:dyDescent="0.2">
      <c r="A50" s="16">
        <v>8</v>
      </c>
      <c r="B50" s="4" t="s">
        <v>77</v>
      </c>
      <c r="C50" s="4" t="s">
        <v>87</v>
      </c>
      <c r="D50" s="4" t="s">
        <v>47</v>
      </c>
      <c r="E50" s="4">
        <v>49</v>
      </c>
      <c r="F50" s="4">
        <v>44</v>
      </c>
      <c r="G50" s="4">
        <f t="shared" si="3"/>
        <v>93</v>
      </c>
      <c r="H50" s="4">
        <v>42</v>
      </c>
      <c r="I50" s="4">
        <v>46</v>
      </c>
      <c r="J50" s="4">
        <f t="shared" si="4"/>
        <v>88</v>
      </c>
      <c r="K50" s="4">
        <f t="shared" si="5"/>
        <v>181</v>
      </c>
      <c r="L50" s="4">
        <v>15</v>
      </c>
      <c r="M50" s="4">
        <v>2024</v>
      </c>
      <c r="N50" s="9" t="s">
        <v>10</v>
      </c>
      <c r="O50" s="4" t="s">
        <v>96</v>
      </c>
    </row>
    <row r="51" spans="1:16" x14ac:dyDescent="0.2">
      <c r="A51" s="16">
        <v>9</v>
      </c>
      <c r="B51" s="4" t="s">
        <v>79</v>
      </c>
      <c r="C51" s="4" t="s">
        <v>88</v>
      </c>
      <c r="D51" s="4" t="s">
        <v>47</v>
      </c>
      <c r="E51" s="4">
        <v>50</v>
      </c>
      <c r="F51" s="4">
        <v>48</v>
      </c>
      <c r="G51" s="4">
        <f t="shared" si="3"/>
        <v>98</v>
      </c>
      <c r="H51" s="4">
        <v>38</v>
      </c>
      <c r="I51" s="4">
        <v>46</v>
      </c>
      <c r="J51" s="4">
        <f t="shared" si="4"/>
        <v>84</v>
      </c>
      <c r="K51" s="4">
        <f t="shared" si="5"/>
        <v>182</v>
      </c>
      <c r="L51" s="4">
        <v>14</v>
      </c>
      <c r="M51" s="4">
        <v>2025</v>
      </c>
      <c r="N51" s="9" t="s">
        <v>10</v>
      </c>
      <c r="O51" s="4" t="s">
        <v>98</v>
      </c>
    </row>
    <row r="52" spans="1:16" x14ac:dyDescent="0.2">
      <c r="A52" s="16">
        <v>10</v>
      </c>
      <c r="B52" s="4" t="s">
        <v>81</v>
      </c>
      <c r="C52" s="4" t="s">
        <v>90</v>
      </c>
      <c r="D52" s="4" t="s">
        <v>47</v>
      </c>
      <c r="E52" s="4">
        <v>44</v>
      </c>
      <c r="F52" s="4">
        <v>45</v>
      </c>
      <c r="G52" s="4">
        <f t="shared" si="3"/>
        <v>89</v>
      </c>
      <c r="H52" s="4">
        <v>48</v>
      </c>
      <c r="I52" s="4">
        <v>47</v>
      </c>
      <c r="J52" s="4">
        <f t="shared" si="4"/>
        <v>95</v>
      </c>
      <c r="K52" s="4">
        <f t="shared" si="5"/>
        <v>184</v>
      </c>
      <c r="L52" s="4">
        <v>15</v>
      </c>
      <c r="M52" s="4">
        <v>2025</v>
      </c>
      <c r="N52" s="9" t="s">
        <v>10</v>
      </c>
    </row>
    <row r="53" spans="1:16" x14ac:dyDescent="0.2">
      <c r="A53" s="16">
        <v>11</v>
      </c>
      <c r="B53" s="4" t="s">
        <v>69</v>
      </c>
      <c r="C53" s="4" t="s">
        <v>82</v>
      </c>
      <c r="D53" s="4" t="s">
        <v>47</v>
      </c>
      <c r="E53" s="4">
        <v>60</v>
      </c>
      <c r="F53" s="4">
        <v>54</v>
      </c>
      <c r="G53" s="4">
        <f t="shared" si="3"/>
        <v>114</v>
      </c>
      <c r="H53" s="4">
        <v>54</v>
      </c>
      <c r="I53" s="4">
        <v>46</v>
      </c>
      <c r="J53" s="4">
        <f t="shared" si="4"/>
        <v>100</v>
      </c>
      <c r="K53" s="4">
        <f t="shared" si="5"/>
        <v>214</v>
      </c>
      <c r="L53" s="4">
        <v>15</v>
      </c>
      <c r="M53" s="4">
        <v>2025</v>
      </c>
      <c r="N53" s="9" t="s">
        <v>10</v>
      </c>
      <c r="O53" s="4" t="s">
        <v>91</v>
      </c>
    </row>
    <row r="54" spans="1:16" x14ac:dyDescent="0.2">
      <c r="A54" s="16">
        <v>12</v>
      </c>
      <c r="B54" s="4" t="s">
        <v>71</v>
      </c>
      <c r="C54" s="4" t="s">
        <v>84</v>
      </c>
      <c r="D54" s="4" t="s">
        <v>47</v>
      </c>
      <c r="E54" s="4">
        <v>61</v>
      </c>
      <c r="F54" s="4">
        <v>62</v>
      </c>
      <c r="G54" s="4">
        <f t="shared" si="3"/>
        <v>123</v>
      </c>
      <c r="H54" s="4">
        <v>55</v>
      </c>
      <c r="I54" s="4">
        <v>60</v>
      </c>
      <c r="J54" s="4">
        <f t="shared" si="4"/>
        <v>115</v>
      </c>
      <c r="K54" s="4">
        <f t="shared" si="5"/>
        <v>238</v>
      </c>
      <c r="L54" s="4">
        <v>14</v>
      </c>
      <c r="M54" s="4">
        <v>2026</v>
      </c>
      <c r="N54" s="9" t="s">
        <v>10</v>
      </c>
      <c r="O54" s="4" t="s">
        <v>92</v>
      </c>
    </row>
    <row r="55" spans="1:16" x14ac:dyDescent="0.2">
      <c r="A55" s="16">
        <v>13</v>
      </c>
      <c r="B55" s="4" t="s">
        <v>74</v>
      </c>
      <c r="C55" s="4" t="s">
        <v>66</v>
      </c>
      <c r="D55" s="4" t="s">
        <v>47</v>
      </c>
      <c r="E55" s="4">
        <v>63</v>
      </c>
      <c r="F55" s="4">
        <v>64</v>
      </c>
      <c r="G55" s="4">
        <f t="shared" si="3"/>
        <v>127</v>
      </c>
      <c r="H55" s="4">
        <v>58</v>
      </c>
      <c r="I55" s="4">
        <v>62</v>
      </c>
      <c r="J55" s="4">
        <f t="shared" si="4"/>
        <v>120</v>
      </c>
      <c r="K55" s="4">
        <f t="shared" si="5"/>
        <v>247</v>
      </c>
      <c r="L55" s="4">
        <v>14</v>
      </c>
      <c r="M55" s="4">
        <v>2026</v>
      </c>
      <c r="N55" s="9" t="s">
        <v>10</v>
      </c>
      <c r="O55" s="4" t="s">
        <v>94</v>
      </c>
    </row>
    <row r="56" spans="1:16" x14ac:dyDescent="0.2">
      <c r="B56" s="11"/>
      <c r="C56" s="11"/>
      <c r="D56" s="7"/>
      <c r="E56" s="7"/>
      <c r="F56" s="7"/>
      <c r="L56" s="7"/>
      <c r="M56" s="6"/>
      <c r="N56" s="6"/>
      <c r="O56" s="6"/>
      <c r="P56" s="7"/>
    </row>
    <row r="57" spans="1:16" x14ac:dyDescent="0.2">
      <c r="B57" s="11"/>
      <c r="C57" s="11"/>
      <c r="D57" s="7"/>
      <c r="E57" s="7"/>
      <c r="F57" s="7"/>
      <c r="L57" s="7"/>
      <c r="M57" s="6"/>
      <c r="N57" s="6"/>
      <c r="O57" s="6"/>
      <c r="P57" s="7"/>
    </row>
    <row r="58" spans="1:16" x14ac:dyDescent="0.2">
      <c r="B58" s="1" t="s">
        <v>0</v>
      </c>
      <c r="C58" s="1" t="s">
        <v>2</v>
      </c>
      <c r="D58" s="1"/>
      <c r="E58" s="18" t="s">
        <v>124</v>
      </c>
      <c r="F58" s="18"/>
      <c r="G58" s="18"/>
      <c r="H58" s="18" t="s">
        <v>125</v>
      </c>
      <c r="I58" s="18"/>
      <c r="J58" s="18"/>
      <c r="K58" s="1" t="s">
        <v>126</v>
      </c>
      <c r="L58" s="2"/>
      <c r="M58" s="1"/>
      <c r="N58" s="1"/>
      <c r="O58" s="1"/>
    </row>
    <row r="59" spans="1:16" x14ac:dyDescent="0.2">
      <c r="B59" s="1" t="s">
        <v>13</v>
      </c>
      <c r="C59" s="1" t="s">
        <v>3</v>
      </c>
      <c r="D59" s="1" t="s">
        <v>4</v>
      </c>
      <c r="E59" s="10" t="s">
        <v>121</v>
      </c>
      <c r="F59" s="10" t="s">
        <v>122</v>
      </c>
      <c r="G59" s="10" t="s">
        <v>123</v>
      </c>
      <c r="H59" s="10" t="s">
        <v>121</v>
      </c>
      <c r="I59" s="10" t="s">
        <v>122</v>
      </c>
      <c r="J59" s="10" t="s">
        <v>123</v>
      </c>
      <c r="K59" s="10" t="s">
        <v>123</v>
      </c>
      <c r="L59" s="1" t="s">
        <v>5</v>
      </c>
      <c r="M59" s="1" t="s">
        <v>12</v>
      </c>
      <c r="N59" s="1" t="s">
        <v>8</v>
      </c>
    </row>
    <row r="60" spans="1:16" x14ac:dyDescent="0.2">
      <c r="A60" s="4">
        <v>1</v>
      </c>
      <c r="B60" s="4" t="s">
        <v>103</v>
      </c>
      <c r="C60" s="4" t="s">
        <v>112</v>
      </c>
      <c r="D60" s="4" t="s">
        <v>47</v>
      </c>
      <c r="E60" s="4">
        <v>47</v>
      </c>
      <c r="F60" s="4">
        <v>42</v>
      </c>
      <c r="G60" s="4">
        <f t="shared" ref="G60:G70" si="6">E60+F60</f>
        <v>89</v>
      </c>
      <c r="H60" s="4">
        <v>42</v>
      </c>
      <c r="I60" s="4">
        <v>47</v>
      </c>
      <c r="J60" s="4">
        <f t="shared" ref="J60:J70" si="7">H60+I60</f>
        <v>89</v>
      </c>
      <c r="K60" s="4">
        <f t="shared" ref="K60:K70" si="8">G60+J60</f>
        <v>178</v>
      </c>
      <c r="L60" s="4">
        <v>13</v>
      </c>
      <c r="M60" s="4">
        <v>2027</v>
      </c>
      <c r="N60" s="9" t="s">
        <v>11</v>
      </c>
    </row>
    <row r="61" spans="1:16" x14ac:dyDescent="0.2">
      <c r="A61" s="4">
        <v>2</v>
      </c>
      <c r="B61" s="4" t="s">
        <v>111</v>
      </c>
      <c r="C61" s="4" t="s">
        <v>118</v>
      </c>
      <c r="D61" s="4" t="s">
        <v>119</v>
      </c>
      <c r="E61" s="4">
        <v>43</v>
      </c>
      <c r="F61" s="4">
        <v>52</v>
      </c>
      <c r="G61" s="4">
        <f t="shared" si="6"/>
        <v>95</v>
      </c>
      <c r="H61" s="4">
        <v>42</v>
      </c>
      <c r="I61" s="4">
        <v>42</v>
      </c>
      <c r="J61" s="4">
        <f t="shared" si="7"/>
        <v>84</v>
      </c>
      <c r="K61" s="4">
        <f t="shared" si="8"/>
        <v>179</v>
      </c>
      <c r="L61" s="4">
        <v>12</v>
      </c>
      <c r="M61" s="4">
        <v>2028</v>
      </c>
      <c r="N61" s="9" t="s">
        <v>11</v>
      </c>
    </row>
    <row r="62" spans="1:16" x14ac:dyDescent="0.2">
      <c r="A62" s="4">
        <v>3</v>
      </c>
      <c r="B62" s="4" t="s">
        <v>104</v>
      </c>
      <c r="C62" s="4" t="s">
        <v>113</v>
      </c>
      <c r="D62" s="4" t="s">
        <v>57</v>
      </c>
      <c r="E62" s="4">
        <v>43</v>
      </c>
      <c r="F62" s="4">
        <v>46</v>
      </c>
      <c r="G62" s="4">
        <f t="shared" si="6"/>
        <v>89</v>
      </c>
      <c r="H62" s="4">
        <v>42</v>
      </c>
      <c r="I62" s="4">
        <v>48</v>
      </c>
      <c r="J62" s="4">
        <f t="shared" si="7"/>
        <v>90</v>
      </c>
      <c r="K62" s="4">
        <f t="shared" si="8"/>
        <v>179</v>
      </c>
      <c r="L62" s="4">
        <v>12</v>
      </c>
      <c r="M62" s="4">
        <v>2028</v>
      </c>
      <c r="N62" s="9" t="s">
        <v>11</v>
      </c>
    </row>
    <row r="63" spans="1:16" x14ac:dyDescent="0.2">
      <c r="A63" s="4">
        <v>4</v>
      </c>
      <c r="B63" s="4" t="s">
        <v>106</v>
      </c>
      <c r="C63" s="4" t="s">
        <v>88</v>
      </c>
      <c r="D63" s="4" t="s">
        <v>47</v>
      </c>
      <c r="E63" s="4">
        <v>44</v>
      </c>
      <c r="F63" s="4">
        <v>47</v>
      </c>
      <c r="G63" s="4">
        <f t="shared" si="6"/>
        <v>91</v>
      </c>
      <c r="H63" s="4">
        <v>47</v>
      </c>
      <c r="I63" s="4">
        <v>46</v>
      </c>
      <c r="J63" s="4">
        <f t="shared" si="7"/>
        <v>93</v>
      </c>
      <c r="K63" s="4">
        <f t="shared" si="8"/>
        <v>184</v>
      </c>
      <c r="L63" s="4">
        <v>12</v>
      </c>
      <c r="M63" s="4">
        <v>2027</v>
      </c>
      <c r="N63" s="9" t="s">
        <v>11</v>
      </c>
    </row>
    <row r="64" spans="1:16" x14ac:dyDescent="0.2">
      <c r="A64" s="4">
        <v>5</v>
      </c>
      <c r="B64" s="4" t="s">
        <v>101</v>
      </c>
      <c r="C64" s="4" t="s">
        <v>83</v>
      </c>
      <c r="D64" s="4" t="s">
        <v>47</v>
      </c>
      <c r="E64" s="4">
        <v>51</v>
      </c>
      <c r="F64" s="4">
        <v>48</v>
      </c>
      <c r="G64" s="4">
        <f t="shared" si="6"/>
        <v>99</v>
      </c>
      <c r="H64" s="4">
        <v>50</v>
      </c>
      <c r="I64" s="4">
        <v>46</v>
      </c>
      <c r="J64" s="4">
        <f t="shared" si="7"/>
        <v>96</v>
      </c>
      <c r="K64" s="4">
        <f t="shared" si="8"/>
        <v>195</v>
      </c>
      <c r="L64" s="4">
        <v>13</v>
      </c>
      <c r="M64" s="4">
        <v>2027</v>
      </c>
      <c r="N64" s="9" t="s">
        <v>11</v>
      </c>
    </row>
    <row r="65" spans="1:14" x14ac:dyDescent="0.2">
      <c r="A65" s="4">
        <v>6</v>
      </c>
      <c r="B65" s="4" t="s">
        <v>108</v>
      </c>
      <c r="C65" s="4" t="s">
        <v>115</v>
      </c>
      <c r="D65" s="4" t="s">
        <v>47</v>
      </c>
      <c r="E65" s="4">
        <v>50</v>
      </c>
      <c r="F65" s="4">
        <v>48</v>
      </c>
      <c r="G65" s="4">
        <f t="shared" si="6"/>
        <v>98</v>
      </c>
      <c r="H65" s="4">
        <v>49</v>
      </c>
      <c r="I65" s="4">
        <v>50</v>
      </c>
      <c r="J65" s="4">
        <f t="shared" si="7"/>
        <v>99</v>
      </c>
      <c r="K65" s="4">
        <f t="shared" si="8"/>
        <v>197</v>
      </c>
      <c r="L65" s="4">
        <v>13</v>
      </c>
      <c r="M65" s="4">
        <v>2027</v>
      </c>
      <c r="N65" s="9" t="s">
        <v>11</v>
      </c>
    </row>
    <row r="66" spans="1:14" x14ac:dyDescent="0.2">
      <c r="A66" s="4">
        <v>7</v>
      </c>
      <c r="B66" s="4" t="s">
        <v>110</v>
      </c>
      <c r="C66" s="4" t="s">
        <v>117</v>
      </c>
      <c r="D66" s="4" t="s">
        <v>47</v>
      </c>
      <c r="E66" s="4">
        <v>54</v>
      </c>
      <c r="F66" s="4">
        <v>53</v>
      </c>
      <c r="G66" s="4">
        <f t="shared" si="6"/>
        <v>107</v>
      </c>
      <c r="H66" s="4">
        <v>50</v>
      </c>
      <c r="I66" s="4">
        <v>48</v>
      </c>
      <c r="J66" s="4">
        <f t="shared" si="7"/>
        <v>98</v>
      </c>
      <c r="K66" s="4">
        <f t="shared" si="8"/>
        <v>205</v>
      </c>
      <c r="L66" s="4">
        <v>13</v>
      </c>
      <c r="M66" s="4">
        <v>2027</v>
      </c>
      <c r="N66" s="9" t="s">
        <v>11</v>
      </c>
    </row>
    <row r="67" spans="1:14" x14ac:dyDescent="0.2">
      <c r="A67" s="4">
        <v>8</v>
      </c>
      <c r="B67" s="4" t="s">
        <v>102</v>
      </c>
      <c r="C67" s="4" t="s">
        <v>62</v>
      </c>
      <c r="D67" s="4" t="s">
        <v>47</v>
      </c>
      <c r="E67" s="4">
        <v>49</v>
      </c>
      <c r="F67" s="4">
        <v>52</v>
      </c>
      <c r="G67" s="4">
        <f t="shared" si="6"/>
        <v>101</v>
      </c>
      <c r="H67" s="4">
        <v>53</v>
      </c>
      <c r="I67" s="4">
        <v>56</v>
      </c>
      <c r="J67" s="4">
        <f t="shared" si="7"/>
        <v>109</v>
      </c>
      <c r="K67" s="4">
        <f t="shared" si="8"/>
        <v>210</v>
      </c>
      <c r="L67" s="4">
        <v>13</v>
      </c>
      <c r="M67" s="4">
        <v>2027</v>
      </c>
      <c r="N67" s="9" t="s">
        <v>11</v>
      </c>
    </row>
    <row r="68" spans="1:14" x14ac:dyDescent="0.2">
      <c r="A68" s="4">
        <v>9</v>
      </c>
      <c r="B68" s="4" t="s">
        <v>100</v>
      </c>
      <c r="C68" s="4" t="s">
        <v>46</v>
      </c>
      <c r="D68" s="4" t="s">
        <v>47</v>
      </c>
      <c r="E68" s="4">
        <v>66</v>
      </c>
      <c r="F68" s="4">
        <v>51</v>
      </c>
      <c r="G68" s="4">
        <f t="shared" si="6"/>
        <v>117</v>
      </c>
      <c r="H68" s="4">
        <v>64</v>
      </c>
      <c r="I68" s="4">
        <v>66</v>
      </c>
      <c r="J68" s="4">
        <f t="shared" si="7"/>
        <v>130</v>
      </c>
      <c r="K68" s="4">
        <f t="shared" si="8"/>
        <v>247</v>
      </c>
      <c r="L68" s="4">
        <v>12</v>
      </c>
      <c r="M68" s="4">
        <v>2028</v>
      </c>
      <c r="N68" s="9" t="s">
        <v>11</v>
      </c>
    </row>
    <row r="69" spans="1:14" x14ac:dyDescent="0.2">
      <c r="A69" s="4">
        <v>10</v>
      </c>
      <c r="B69" s="4" t="s">
        <v>107</v>
      </c>
      <c r="C69" s="4" t="s">
        <v>66</v>
      </c>
      <c r="D69" s="4" t="s">
        <v>47</v>
      </c>
      <c r="E69" s="4">
        <v>65</v>
      </c>
      <c r="F69" s="4">
        <v>67</v>
      </c>
      <c r="G69" s="4">
        <f t="shared" si="6"/>
        <v>132</v>
      </c>
      <c r="H69" s="4">
        <v>58</v>
      </c>
      <c r="I69" s="4">
        <v>68</v>
      </c>
      <c r="J69" s="4">
        <f t="shared" si="7"/>
        <v>126</v>
      </c>
      <c r="K69" s="4">
        <f t="shared" si="8"/>
        <v>258</v>
      </c>
      <c r="L69" s="4">
        <v>12</v>
      </c>
      <c r="M69" s="4">
        <v>2028</v>
      </c>
      <c r="N69" s="9" t="s">
        <v>11</v>
      </c>
    </row>
    <row r="70" spans="1:14" x14ac:dyDescent="0.2">
      <c r="A70" s="4">
        <v>11</v>
      </c>
      <c r="B70" s="4" t="s">
        <v>109</v>
      </c>
      <c r="C70" s="4" t="s">
        <v>116</v>
      </c>
      <c r="D70" s="4" t="s">
        <v>47</v>
      </c>
      <c r="E70" s="4">
        <v>69</v>
      </c>
      <c r="F70" s="4">
        <v>68</v>
      </c>
      <c r="G70" s="4">
        <f t="shared" si="6"/>
        <v>137</v>
      </c>
      <c r="H70" s="4">
        <v>63</v>
      </c>
      <c r="I70" s="4">
        <v>71</v>
      </c>
      <c r="J70" s="4">
        <f t="shared" si="7"/>
        <v>134</v>
      </c>
      <c r="K70" s="4">
        <f t="shared" si="8"/>
        <v>271</v>
      </c>
      <c r="L70" s="4">
        <v>13</v>
      </c>
      <c r="M70" s="4">
        <v>2027</v>
      </c>
      <c r="N70" s="9" t="s">
        <v>11</v>
      </c>
    </row>
    <row r="71" spans="1:14" x14ac:dyDescent="0.2">
      <c r="A71" s="4">
        <v>12</v>
      </c>
      <c r="B71" s="4" t="s">
        <v>105</v>
      </c>
      <c r="C71" s="4" t="s">
        <v>114</v>
      </c>
      <c r="D71" s="4" t="s">
        <v>47</v>
      </c>
      <c r="G71" s="8" t="s">
        <v>128</v>
      </c>
      <c r="H71" s="8"/>
      <c r="I71" s="8"/>
      <c r="J71" s="8"/>
      <c r="K71" s="8"/>
      <c r="L71" s="4">
        <v>12</v>
      </c>
      <c r="M71" s="4">
        <v>2027</v>
      </c>
      <c r="N71" s="9" t="s">
        <v>11</v>
      </c>
    </row>
    <row r="72" spans="1:14" x14ac:dyDescent="0.2">
      <c r="N72" s="9"/>
    </row>
  </sheetData>
  <sortState xmlns:xlrd2="http://schemas.microsoft.com/office/spreadsheetml/2017/richdata2" ref="B5:N36">
    <sortCondition ref="K5:K36"/>
    <sortCondition ref="I5:I36"/>
  </sortState>
  <mergeCells count="6">
    <mergeCell ref="E3:G3"/>
    <mergeCell ref="H3:J3"/>
    <mergeCell ref="E41:G41"/>
    <mergeCell ref="H41:J41"/>
    <mergeCell ref="E58:G58"/>
    <mergeCell ref="H58:J58"/>
  </mergeCells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Ironwood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Matt Hawkins</cp:lastModifiedBy>
  <cp:lastPrinted>2022-06-28T19:24:57Z</cp:lastPrinted>
  <dcterms:created xsi:type="dcterms:W3CDTF">2003-01-15T15:49:12Z</dcterms:created>
  <dcterms:modified xsi:type="dcterms:W3CDTF">2022-06-28T20:13:30Z</dcterms:modified>
</cp:coreProperties>
</file>