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bcb78d518e5e79/Desktop/"/>
    </mc:Choice>
  </mc:AlternateContent>
  <xr:revisionPtr revIDLastSave="0" documentId="8_{AE0BD7C6-AF31-4B74-A2FB-A53E6B73ECA3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Prairie Vista" sheetId="2" r:id="rId1"/>
  </sheets>
  <definedNames>
    <definedName name="_xlnm._FilterDatabase" localSheetId="0" hidden="1">'Prairie Vista'!$C$3:$I$65</definedName>
    <definedName name="ShirtSize">'Prairie Vista'!#REF!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2" l="1"/>
  <c r="H64" i="2"/>
  <c r="H68" i="2"/>
  <c r="H66" i="2"/>
  <c r="H65" i="2"/>
  <c r="H63" i="2"/>
  <c r="H69" i="2"/>
  <c r="H67" i="2"/>
  <c r="H70" i="2"/>
  <c r="H72" i="2"/>
  <c r="H71" i="2"/>
  <c r="H73" i="2"/>
  <c r="H75" i="2"/>
  <c r="H80" i="2"/>
  <c r="H84" i="2"/>
  <c r="H79" i="2"/>
  <c r="H77" i="2"/>
  <c r="H76" i="2"/>
  <c r="H82" i="2"/>
  <c r="H74" i="2"/>
  <c r="H83" i="2"/>
  <c r="H81" i="2"/>
  <c r="H78" i="2"/>
  <c r="H86" i="2"/>
  <c r="H85" i="2"/>
  <c r="H89" i="2"/>
  <c r="H88" i="2"/>
  <c r="H87" i="2"/>
  <c r="H90" i="2"/>
  <c r="H53" i="2"/>
  <c r="H50" i="2"/>
  <c r="H54" i="2"/>
  <c r="H56" i="2"/>
  <c r="H52" i="2"/>
  <c r="H55" i="2"/>
  <c r="H51" i="2"/>
  <c r="H48" i="2"/>
  <c r="H42" i="2"/>
  <c r="H41" i="2"/>
  <c r="H15" i="2"/>
  <c r="H47" i="2"/>
  <c r="H44" i="2"/>
  <c r="H38" i="2"/>
  <c r="H22" i="2"/>
  <c r="H46" i="2"/>
  <c r="H40" i="2"/>
  <c r="H45" i="2"/>
  <c r="H39" i="2"/>
  <c r="H49" i="2"/>
  <c r="H37" i="2"/>
  <c r="H36" i="2"/>
  <c r="H10" i="2"/>
  <c r="H14" i="2"/>
  <c r="H43" i="2"/>
  <c r="H11" i="2"/>
  <c r="H35" i="2"/>
  <c r="H21" i="2"/>
  <c r="H8" i="2"/>
  <c r="H9" i="2"/>
  <c r="H16" i="2"/>
  <c r="H13" i="2"/>
  <c r="H17" i="2"/>
  <c r="H34" i="2"/>
  <c r="H26" i="2"/>
  <c r="H33" i="2"/>
  <c r="H20" i="2"/>
  <c r="H19" i="2"/>
  <c r="H12" i="2"/>
  <c r="H24" i="2"/>
  <c r="H27" i="2"/>
  <c r="H18" i="2"/>
  <c r="H25" i="2"/>
  <c r="H23" i="2"/>
</calcChain>
</file>

<file path=xl/sharedStrings.xml><?xml version="1.0" encoding="utf-8"?>
<sst xmlns="http://schemas.openxmlformats.org/spreadsheetml/2006/main" count="385" uniqueCount="189">
  <si>
    <t>Division 6B</t>
  </si>
  <si>
    <t>City</t>
  </si>
  <si>
    <t>ST</t>
  </si>
  <si>
    <t>Age</t>
  </si>
  <si>
    <t>Front Nine</t>
  </si>
  <si>
    <t>Prairie Vista GC</t>
  </si>
  <si>
    <t>Division 7G</t>
  </si>
  <si>
    <t>Bloomington</t>
  </si>
  <si>
    <t>IL</t>
  </si>
  <si>
    <t>Normal</t>
  </si>
  <si>
    <t>Springfield</t>
  </si>
  <si>
    <t>MO</t>
  </si>
  <si>
    <t>Effingham</t>
  </si>
  <si>
    <t>School</t>
  </si>
  <si>
    <t>Division</t>
  </si>
  <si>
    <t>6B</t>
  </si>
  <si>
    <t>7G</t>
  </si>
  <si>
    <t>Columbia</t>
  </si>
  <si>
    <t>Grad Year</t>
  </si>
  <si>
    <t>Mahomet</t>
  </si>
  <si>
    <t>University High School</t>
  </si>
  <si>
    <t>Back Nine</t>
  </si>
  <si>
    <t>El Paso</t>
  </si>
  <si>
    <t>Chatham</t>
  </si>
  <si>
    <t>Jacksonville</t>
  </si>
  <si>
    <t>Champaign</t>
  </si>
  <si>
    <t>Quincy</t>
  </si>
  <si>
    <t>El Paso Gridley High School</t>
  </si>
  <si>
    <t>Dunlap High School</t>
  </si>
  <si>
    <t>Ackermann, Harper</t>
  </si>
  <si>
    <t>Atendido, Zazz</t>
  </si>
  <si>
    <t>Babington, Bennett</t>
  </si>
  <si>
    <t>Benson, Luke</t>
  </si>
  <si>
    <t>Boecker, Trey</t>
  </si>
  <si>
    <t>Boehne, Parker</t>
  </si>
  <si>
    <t>Brown, Brock</t>
  </si>
  <si>
    <t>Cafarelli, Ashten</t>
  </si>
  <si>
    <t>Carley, Ryan</t>
  </si>
  <si>
    <t>Chizmark, Lincoln</t>
  </si>
  <si>
    <t>Cluver, Brooks</t>
  </si>
  <si>
    <t>Crow, Carter</t>
  </si>
  <si>
    <t>Douglas, James</t>
  </si>
  <si>
    <t>Franck, Bradley</t>
  </si>
  <si>
    <t>Gold, Gabriel</t>
  </si>
  <si>
    <t>Hayhurst, Jack</t>
  </si>
  <si>
    <t>Hollis, Wesley</t>
  </si>
  <si>
    <t>Lacefield, Bradford</t>
  </si>
  <si>
    <t>Lewis, Mason</t>
  </si>
  <si>
    <t>Ludwig, Lane</t>
  </si>
  <si>
    <t>McFarland, Bradyn</t>
  </si>
  <si>
    <t>Messana, Vincent</t>
  </si>
  <si>
    <t>Naile, Brock</t>
  </si>
  <si>
    <t>Newberry, Michael</t>
  </si>
  <si>
    <t>Newman, Nathan</t>
  </si>
  <si>
    <t>Phillips, Preston</t>
  </si>
  <si>
    <t>Ramos, Zachary</t>
  </si>
  <si>
    <t>Reiser, Troy</t>
  </si>
  <si>
    <t>Roessler, Trey</t>
  </si>
  <si>
    <t>Schlipmann, Rolen</t>
  </si>
  <si>
    <t>Scott, Edward</t>
  </si>
  <si>
    <t>Sisson, Thurston</t>
  </si>
  <si>
    <t>Slover, Matt</t>
  </si>
  <si>
    <t>Staab, Luke</t>
  </si>
  <si>
    <t>Stilley, River</t>
  </si>
  <si>
    <t>Suhre, Drew</t>
  </si>
  <si>
    <t>Suhre, Ryan</t>
  </si>
  <si>
    <t>Swartz, Charlie</t>
  </si>
  <si>
    <t>Toohill, Aiden</t>
  </si>
  <si>
    <t>Trupiano, Joey</t>
  </si>
  <si>
    <t>Wake, Tanner</t>
  </si>
  <si>
    <t>Wegman, Charlie</t>
  </si>
  <si>
    <t>Wenzel, Jack</t>
  </si>
  <si>
    <t>Name</t>
  </si>
  <si>
    <t>Webster Groves</t>
  </si>
  <si>
    <t>Bensenville</t>
  </si>
  <si>
    <t>Edwardsville</t>
  </si>
  <si>
    <t>Glen Ellyn</t>
  </si>
  <si>
    <t>Beecher</t>
  </si>
  <si>
    <t>Iuka</t>
  </si>
  <si>
    <t>Peoria</t>
  </si>
  <si>
    <t>Gibson City</t>
  </si>
  <si>
    <t>Joliet</t>
  </si>
  <si>
    <t>Clinton</t>
  </si>
  <si>
    <t>Sugar Grove</t>
  </si>
  <si>
    <t>Aurora</t>
  </si>
  <si>
    <t>Versailles</t>
  </si>
  <si>
    <t>KY</t>
  </si>
  <si>
    <t>Ava</t>
  </si>
  <si>
    <t>Charleston</t>
  </si>
  <si>
    <t>Washington</t>
  </si>
  <si>
    <t>Lemont</t>
  </si>
  <si>
    <t>Kilbourne</t>
  </si>
  <si>
    <t>Shorewood</t>
  </si>
  <si>
    <t>Benton</t>
  </si>
  <si>
    <t>Elmwood</t>
  </si>
  <si>
    <t>CBC High School</t>
  </si>
  <si>
    <t>IC Catholic Prep Elmhurst</t>
  </si>
  <si>
    <t>Edwardsville High School</t>
  </si>
  <si>
    <t>Glenbard West High School</t>
  </si>
  <si>
    <t>Grant Park</t>
  </si>
  <si>
    <t>Peoria Richwoods</t>
  </si>
  <si>
    <t>Centennial</t>
  </si>
  <si>
    <t>GCMS High School</t>
  </si>
  <si>
    <t>Kaneland High School</t>
  </si>
  <si>
    <t>Beecher high school</t>
  </si>
  <si>
    <t>Lacefield</t>
  </si>
  <si>
    <t>Effingham St. Anthony</t>
  </si>
  <si>
    <t>Beecher High School</t>
  </si>
  <si>
    <t>Trico</t>
  </si>
  <si>
    <t>Normal Community</t>
  </si>
  <si>
    <t>Kaneland high school</t>
  </si>
  <si>
    <t>Lemont High School</t>
  </si>
  <si>
    <t>Havana High School</t>
  </si>
  <si>
    <t>Christ Our Rock</t>
  </si>
  <si>
    <t>Joliet Catholic academy</t>
  </si>
  <si>
    <t>Benton Consolidated High School</t>
  </si>
  <si>
    <t>Clinton High School</t>
  </si>
  <si>
    <t>St. Anthony</t>
  </si>
  <si>
    <t>Calvary Christian Academy</t>
  </si>
  <si>
    <t>Normal Community West</t>
  </si>
  <si>
    <t>Adkins, Kayla</t>
  </si>
  <si>
    <t>Allen, Autumn</t>
  </si>
  <si>
    <t>Bell, Katelyn</t>
  </si>
  <si>
    <t>Bond, Sarah</t>
  </si>
  <si>
    <t>Cervantes, Lauren</t>
  </si>
  <si>
    <t>Chor, Caitlyn</t>
  </si>
  <si>
    <t>Colombi, Rylie</t>
  </si>
  <si>
    <t>Dobson, Addie</t>
  </si>
  <si>
    <t>Erhard, Brooke</t>
  </si>
  <si>
    <t>Grant, Elaine</t>
  </si>
  <si>
    <t>Howard, Lizzie</t>
  </si>
  <si>
    <t>Hromek, Amelia</t>
  </si>
  <si>
    <t>Kennedy, Reagan</t>
  </si>
  <si>
    <t>Kim, Kara</t>
  </si>
  <si>
    <t>Meinkoth, Valerie</t>
  </si>
  <si>
    <t>Novosel, Laci</t>
  </si>
  <si>
    <t>Pacocha, Allison</t>
  </si>
  <si>
    <t>Petrucci, Natalia</t>
  </si>
  <si>
    <t>Reiser, Abigail</t>
  </si>
  <si>
    <t>Schreckenberg, Regan</t>
  </si>
  <si>
    <t>Schrock, Dani Grace</t>
  </si>
  <si>
    <t>Simon, Kyra</t>
  </si>
  <si>
    <t>Smith, Piper</t>
  </si>
  <si>
    <t>Stanley, Ellie</t>
  </si>
  <si>
    <t>Stenzel, Rylee</t>
  </si>
  <si>
    <t>Stovall, Reese</t>
  </si>
  <si>
    <t>Strohacker, Calah</t>
  </si>
  <si>
    <t>Winters, Ainsley</t>
  </si>
  <si>
    <t>Lebanon</t>
  </si>
  <si>
    <t>Machesney Park</t>
  </si>
  <si>
    <t>Chillicothe</t>
  </si>
  <si>
    <t>Edwards</t>
  </si>
  <si>
    <t>Hudson</t>
  </si>
  <si>
    <t>Frisco</t>
  </si>
  <si>
    <t>TX</t>
  </si>
  <si>
    <t>O Fallon</t>
  </si>
  <si>
    <t>Eureka</t>
  </si>
  <si>
    <t>St Charles</t>
  </si>
  <si>
    <t>Caseyville</t>
  </si>
  <si>
    <t>Pontiac</t>
  </si>
  <si>
    <t>Rockford</t>
  </si>
  <si>
    <t>Morris</t>
  </si>
  <si>
    <t>Worth</t>
  </si>
  <si>
    <t>Glenwood High School</t>
  </si>
  <si>
    <t>O'Fallon Township High School</t>
  </si>
  <si>
    <t>Rockford Christian HS</t>
  </si>
  <si>
    <t>Routt Catholic</t>
  </si>
  <si>
    <t>The High School of St Thomas More</t>
  </si>
  <si>
    <t>Illinois Valley Central High School</t>
  </si>
  <si>
    <t>Joliet Central High School</t>
  </si>
  <si>
    <t>Centennial High School</t>
  </si>
  <si>
    <t>Quincy Senior High School</t>
  </si>
  <si>
    <t>St Charles North</t>
  </si>
  <si>
    <t>Pontiac Township High School</t>
  </si>
  <si>
    <t>Winnebago</t>
  </si>
  <si>
    <t>Bloomington High School</t>
  </si>
  <si>
    <t>Harlem High School</t>
  </si>
  <si>
    <t>Alan B Shepard</t>
  </si>
  <si>
    <t>Mahomet-Seymour High School</t>
  </si>
  <si>
    <t>Blackburn, Johnnie</t>
  </si>
  <si>
    <t>Tee times Day 2</t>
  </si>
  <si>
    <t>F9</t>
  </si>
  <si>
    <t>B9</t>
  </si>
  <si>
    <t>Day One Total</t>
  </si>
  <si>
    <t>Kelly, Jaelyn</t>
  </si>
  <si>
    <t xml:space="preserve">  FLIGHT</t>
  </si>
  <si>
    <t>CHAMPIONSHIP</t>
  </si>
  <si>
    <t>FIRST FLIGHT</t>
  </si>
  <si>
    <t>TEE TIMES 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</si>
</sst>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20" fontId="4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14" fontId="1" fillId="0" borderId="0" xfId="0" applyNumberFormat="1" applyFont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 applyProtection="1">
      <alignment wrapText="1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3" borderId="0" xfId="0" applyFont="1" applyFill="1"/>
    <xf numFmtId="20" fontId="4" fillId="5" borderId="1" xfId="0" applyNumberFormat="1" applyFont="1" applyFill="1" applyBorder="1" applyAlignment="1">
      <alignment horizontal="center"/>
    </xf>
    <xf numFmtId="20" fontId="4" fillId="6" borderId="1" xfId="0" applyNumberFormat="1" applyFon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1" fontId="2" fillId="7" borderId="0" xfId="0" applyNumberFormat="1" applyFont="1" applyFill="1" applyAlignment="1" applyProtection="1">
      <alignment horizontal="center"/>
      <protection locked="0"/>
    </xf>
    <xf numFmtId="0" fontId="2" fillId="7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" fontId="2" fillId="5" borderId="0" xfId="0" applyNumberFormat="1" applyFont="1" applyFill="1" applyAlignment="1" applyProtection="1">
      <alignment horizontal="center"/>
      <protection locked="0"/>
    </xf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2" fillId="0" borderId="0" xfId="0" applyFont="1"/>
    <xf numFmtId="0" fontId="1" fillId="5" borderId="0" xfId="0" applyFont="1" applyFill="1" applyAlignment="1">
      <alignment horizontal="left"/>
    </xf>
    <xf numFmtId="20" fontId="6" fillId="4" borderId="1" xfId="0" applyNumberFormat="1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20" fontId="5" fillId="8" borderId="1" xfId="0" applyNumberFormat="1" applyFont="1" applyFill="1" applyBorder="1" applyAlignment="1">
      <alignment horizontal="center"/>
    </xf>
    <xf numFmtId="20" fontId="4" fillId="5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"/>
  <sheetViews>
    <sheetView tabSelected="1" zoomScaleNormal="100" workbookViewId="0">
      <selection activeCell="B1" sqref="B1"/>
    </sheetView>
  </sheetViews>
  <sheetFormatPr defaultRowHeight="12.75" x14ac:dyDescent="0.2"/>
  <cols>
    <col min="1" max="1" width="3" bestFit="1" customWidth="1"/>
    <col min="2" max="2" width="16.7109375" customWidth="1"/>
    <col min="3" max="3" width="20.140625" style="3" bestFit="1" customWidth="1"/>
    <col min="4" max="4" width="15.5703125" bestFit="1" customWidth="1"/>
    <col min="5" max="7" width="9.28515625" customWidth="1"/>
    <col min="8" max="8" width="14" bestFit="1" customWidth="1"/>
    <col min="9" max="9" width="4.5703125" style="12" bestFit="1" customWidth="1"/>
    <col min="10" max="10" width="10.140625" style="3" bestFit="1" customWidth="1"/>
    <col min="11" max="11" width="8.140625" style="3" bestFit="1" customWidth="1"/>
    <col min="12" max="12" width="37.5703125" style="12" customWidth="1"/>
    <col min="13" max="13" width="35.28515625" customWidth="1"/>
    <col min="14" max="14" width="14.28515625" customWidth="1"/>
    <col min="16" max="16" width="13.5703125" customWidth="1"/>
  </cols>
  <sheetData>
    <row r="1" spans="1:12" x14ac:dyDescent="0.2">
      <c r="B1" s="10">
        <v>44376</v>
      </c>
    </row>
    <row r="3" spans="1:12" x14ac:dyDescent="0.2">
      <c r="A3" s="9"/>
      <c r="B3" s="8" t="s">
        <v>180</v>
      </c>
      <c r="C3" s="6" t="s">
        <v>0</v>
      </c>
      <c r="D3" s="2" t="s">
        <v>5</v>
      </c>
    </row>
    <row r="4" spans="1:12" x14ac:dyDescent="0.2">
      <c r="A4" s="9"/>
      <c r="B4" s="8"/>
      <c r="C4" s="6"/>
      <c r="D4" s="2"/>
    </row>
    <row r="5" spans="1:12" x14ac:dyDescent="0.2">
      <c r="A5" s="9"/>
      <c r="B5" s="24" t="s">
        <v>186</v>
      </c>
      <c r="C5" s="25" t="s">
        <v>185</v>
      </c>
      <c r="D5" s="2"/>
    </row>
    <row r="6" spans="1:12" x14ac:dyDescent="0.2">
      <c r="A6" s="9"/>
      <c r="B6" s="35" t="s">
        <v>188</v>
      </c>
      <c r="C6" s="29"/>
      <c r="D6" s="2"/>
    </row>
    <row r="7" spans="1:12" x14ac:dyDescent="0.2">
      <c r="A7" s="4"/>
      <c r="B7" s="17" t="s">
        <v>4</v>
      </c>
      <c r="C7" s="33" t="s">
        <v>72</v>
      </c>
      <c r="D7" s="1" t="s">
        <v>1</v>
      </c>
      <c r="E7" s="1" t="s">
        <v>2</v>
      </c>
      <c r="F7" s="1" t="s">
        <v>181</v>
      </c>
      <c r="G7" s="1" t="s">
        <v>182</v>
      </c>
      <c r="H7" s="1" t="s">
        <v>183</v>
      </c>
      <c r="I7" s="1" t="s">
        <v>3</v>
      </c>
      <c r="J7" s="1" t="s">
        <v>18</v>
      </c>
      <c r="K7" s="1" t="s">
        <v>14</v>
      </c>
      <c r="L7" s="1" t="s">
        <v>13</v>
      </c>
    </row>
    <row r="8" spans="1:12" x14ac:dyDescent="0.2">
      <c r="A8" s="13">
        <v>2</v>
      </c>
      <c r="B8" s="7">
        <v>0.3125</v>
      </c>
      <c r="C8" s="20" t="s">
        <v>54</v>
      </c>
      <c r="D8" s="20" t="s">
        <v>88</v>
      </c>
      <c r="E8" s="21" t="s">
        <v>8</v>
      </c>
      <c r="F8" s="21">
        <v>41</v>
      </c>
      <c r="G8" s="21">
        <v>43</v>
      </c>
      <c r="H8" s="21">
        <f t="shared" ref="H8:H27" si="0">SUM(F8:G8)</f>
        <v>84</v>
      </c>
      <c r="I8" s="21">
        <v>15</v>
      </c>
      <c r="J8" s="21">
        <v>2024</v>
      </c>
      <c r="K8" s="22" t="s">
        <v>15</v>
      </c>
      <c r="L8" s="20" t="s">
        <v>88</v>
      </c>
    </row>
    <row r="9" spans="1:12" s="5" customFormat="1" x14ac:dyDescent="0.2">
      <c r="A9" s="13">
        <v>3</v>
      </c>
      <c r="B9" s="7">
        <v>0.3125</v>
      </c>
      <c r="C9" s="20" t="s">
        <v>36</v>
      </c>
      <c r="D9" s="20" t="s">
        <v>25</v>
      </c>
      <c r="E9" s="21" t="s">
        <v>8</v>
      </c>
      <c r="F9" s="21">
        <v>42</v>
      </c>
      <c r="G9" s="21">
        <v>41</v>
      </c>
      <c r="H9" s="21">
        <f t="shared" si="0"/>
        <v>83</v>
      </c>
      <c r="I9" s="21">
        <v>15</v>
      </c>
      <c r="J9" s="21">
        <v>2024</v>
      </c>
      <c r="K9" s="22" t="s">
        <v>15</v>
      </c>
      <c r="L9" s="20" t="s">
        <v>101</v>
      </c>
    </row>
    <row r="10" spans="1:12" x14ac:dyDescent="0.2">
      <c r="A10" s="13">
        <v>4</v>
      </c>
      <c r="B10" s="7">
        <v>0.3125</v>
      </c>
      <c r="C10" s="20" t="s">
        <v>61</v>
      </c>
      <c r="D10" s="20" t="s">
        <v>78</v>
      </c>
      <c r="E10" s="21" t="s">
        <v>8</v>
      </c>
      <c r="F10" s="21">
        <v>41</v>
      </c>
      <c r="G10" s="21">
        <v>42</v>
      </c>
      <c r="H10" s="21">
        <f t="shared" si="0"/>
        <v>83</v>
      </c>
      <c r="I10" s="21">
        <v>15</v>
      </c>
      <c r="J10" s="21">
        <v>2023</v>
      </c>
      <c r="K10" s="22" t="s">
        <v>15</v>
      </c>
      <c r="L10" s="20" t="s">
        <v>113</v>
      </c>
    </row>
    <row r="11" spans="1:12" x14ac:dyDescent="0.2">
      <c r="A11" s="13">
        <v>5</v>
      </c>
      <c r="B11" s="11">
        <v>0.31875000000000003</v>
      </c>
      <c r="C11" s="20" t="s">
        <v>43</v>
      </c>
      <c r="D11" s="20" t="s">
        <v>26</v>
      </c>
      <c r="E11" s="21" t="s">
        <v>8</v>
      </c>
      <c r="F11" s="21">
        <v>42</v>
      </c>
      <c r="G11" s="21">
        <v>40</v>
      </c>
      <c r="H11" s="21">
        <f t="shared" si="0"/>
        <v>82</v>
      </c>
      <c r="I11" s="21">
        <v>15</v>
      </c>
      <c r="J11" s="21">
        <v>2024</v>
      </c>
      <c r="K11" s="22" t="s">
        <v>15</v>
      </c>
      <c r="L11" s="20"/>
    </row>
    <row r="12" spans="1:12" x14ac:dyDescent="0.2">
      <c r="A12" s="13">
        <v>6</v>
      </c>
      <c r="B12" s="11">
        <v>0.31875000000000003</v>
      </c>
      <c r="C12" s="20" t="s">
        <v>35</v>
      </c>
      <c r="D12" s="20" t="s">
        <v>79</v>
      </c>
      <c r="E12" s="21" t="s">
        <v>8</v>
      </c>
      <c r="F12" s="21">
        <v>40</v>
      </c>
      <c r="G12" s="21">
        <v>41</v>
      </c>
      <c r="H12" s="21">
        <f t="shared" si="0"/>
        <v>81</v>
      </c>
      <c r="I12" s="21">
        <v>14</v>
      </c>
      <c r="J12" s="21">
        <v>2025</v>
      </c>
      <c r="K12" s="22" t="s">
        <v>15</v>
      </c>
      <c r="L12" s="20" t="s">
        <v>100</v>
      </c>
    </row>
    <row r="13" spans="1:12" x14ac:dyDescent="0.2">
      <c r="A13" s="13">
        <v>7</v>
      </c>
      <c r="B13" s="11">
        <v>0.31875000000000003</v>
      </c>
      <c r="C13" s="23" t="s">
        <v>179</v>
      </c>
      <c r="D13" s="20" t="s">
        <v>9</v>
      </c>
      <c r="E13" s="21" t="s">
        <v>8</v>
      </c>
      <c r="F13" s="21">
        <v>39</v>
      </c>
      <c r="G13" s="21">
        <v>42</v>
      </c>
      <c r="H13" s="21">
        <f t="shared" si="0"/>
        <v>81</v>
      </c>
      <c r="I13" s="21">
        <v>15</v>
      </c>
      <c r="J13" s="21">
        <v>2024</v>
      </c>
      <c r="K13" s="22" t="s">
        <v>15</v>
      </c>
      <c r="L13" s="23" t="s">
        <v>109</v>
      </c>
    </row>
    <row r="14" spans="1:12" x14ac:dyDescent="0.2">
      <c r="A14" s="13">
        <v>8</v>
      </c>
      <c r="B14" s="18">
        <v>0.32500000000000001</v>
      </c>
      <c r="C14" s="20" t="s">
        <v>48</v>
      </c>
      <c r="D14" s="20" t="s">
        <v>12</v>
      </c>
      <c r="E14" s="21" t="s">
        <v>8</v>
      </c>
      <c r="F14" s="21">
        <v>39</v>
      </c>
      <c r="G14" s="21">
        <v>41</v>
      </c>
      <c r="H14" s="21">
        <f t="shared" si="0"/>
        <v>80</v>
      </c>
      <c r="I14" s="21">
        <v>15</v>
      </c>
      <c r="J14" s="21">
        <v>2024</v>
      </c>
      <c r="K14" s="22" t="s">
        <v>15</v>
      </c>
      <c r="L14" s="20" t="s">
        <v>106</v>
      </c>
    </row>
    <row r="15" spans="1:12" x14ac:dyDescent="0.2">
      <c r="A15" s="13">
        <v>9</v>
      </c>
      <c r="B15" s="7">
        <v>0.32500000000000001</v>
      </c>
      <c r="C15" s="20" t="s">
        <v>64</v>
      </c>
      <c r="D15" s="20" t="s">
        <v>75</v>
      </c>
      <c r="E15" s="21" t="s">
        <v>8</v>
      </c>
      <c r="F15" s="21">
        <v>40</v>
      </c>
      <c r="G15" s="21">
        <v>40</v>
      </c>
      <c r="H15" s="21">
        <f t="shared" si="0"/>
        <v>80</v>
      </c>
      <c r="I15" s="21">
        <v>15</v>
      </c>
      <c r="J15" s="21">
        <v>2024</v>
      </c>
      <c r="K15" s="22" t="s">
        <v>15</v>
      </c>
      <c r="L15" s="20" t="s">
        <v>97</v>
      </c>
    </row>
    <row r="16" spans="1:12" x14ac:dyDescent="0.2">
      <c r="A16" s="13">
        <v>11</v>
      </c>
      <c r="B16" s="7">
        <v>0.32500000000000001</v>
      </c>
      <c r="C16" s="20" t="s">
        <v>44</v>
      </c>
      <c r="D16" s="20" t="s">
        <v>77</v>
      </c>
      <c r="E16" s="21" t="s">
        <v>8</v>
      </c>
      <c r="F16" s="21">
        <v>39</v>
      </c>
      <c r="G16" s="21">
        <v>40</v>
      </c>
      <c r="H16" s="21">
        <f t="shared" si="0"/>
        <v>79</v>
      </c>
      <c r="I16" s="21">
        <v>14</v>
      </c>
      <c r="J16" s="21">
        <v>2024</v>
      </c>
      <c r="K16" s="22" t="s">
        <v>15</v>
      </c>
      <c r="L16" s="20" t="s">
        <v>104</v>
      </c>
    </row>
    <row r="17" spans="1:19" x14ac:dyDescent="0.2">
      <c r="A17" s="13">
        <v>13</v>
      </c>
      <c r="B17" s="11">
        <v>0.33124999999999999</v>
      </c>
      <c r="C17" s="20" t="s">
        <v>33</v>
      </c>
      <c r="D17" s="20" t="s">
        <v>77</v>
      </c>
      <c r="E17" s="21" t="s">
        <v>8</v>
      </c>
      <c r="F17" s="21">
        <v>38</v>
      </c>
      <c r="G17" s="21">
        <v>40</v>
      </c>
      <c r="H17" s="21">
        <f t="shared" si="0"/>
        <v>78</v>
      </c>
      <c r="I17" s="21">
        <v>15</v>
      </c>
      <c r="J17" s="21">
        <v>2024</v>
      </c>
      <c r="K17" s="22" t="s">
        <v>15</v>
      </c>
      <c r="L17" s="20" t="s">
        <v>99</v>
      </c>
    </row>
    <row r="18" spans="1:19" x14ac:dyDescent="0.2">
      <c r="A18" s="13">
        <v>14</v>
      </c>
      <c r="B18" s="11">
        <v>0.33124999999999999</v>
      </c>
      <c r="C18" s="20" t="s">
        <v>65</v>
      </c>
      <c r="D18" s="20" t="s">
        <v>75</v>
      </c>
      <c r="E18" s="21" t="s">
        <v>8</v>
      </c>
      <c r="F18" s="21">
        <v>37</v>
      </c>
      <c r="G18" s="21">
        <v>39</v>
      </c>
      <c r="H18" s="21">
        <f t="shared" si="0"/>
        <v>76</v>
      </c>
      <c r="I18" s="21">
        <v>14</v>
      </c>
      <c r="J18" s="21">
        <v>2025</v>
      </c>
      <c r="K18" s="22" t="s">
        <v>15</v>
      </c>
      <c r="L18" s="20" t="s">
        <v>97</v>
      </c>
    </row>
    <row r="19" spans="1:19" x14ac:dyDescent="0.2">
      <c r="A19" s="13">
        <v>15</v>
      </c>
      <c r="B19" s="11">
        <v>0.33124999999999999</v>
      </c>
      <c r="C19" s="20" t="s">
        <v>71</v>
      </c>
      <c r="D19" s="20" t="s">
        <v>7</v>
      </c>
      <c r="E19" s="21" t="s">
        <v>8</v>
      </c>
      <c r="F19" s="21">
        <v>37</v>
      </c>
      <c r="G19" s="21">
        <v>39</v>
      </c>
      <c r="H19" s="21">
        <f t="shared" si="0"/>
        <v>76</v>
      </c>
      <c r="I19" s="21">
        <v>15</v>
      </c>
      <c r="J19" s="21">
        <v>2024</v>
      </c>
      <c r="K19" s="22" t="s">
        <v>15</v>
      </c>
      <c r="L19" s="20" t="s">
        <v>118</v>
      </c>
    </row>
    <row r="20" spans="1:19" x14ac:dyDescent="0.2">
      <c r="A20" s="13">
        <v>17</v>
      </c>
      <c r="B20" s="18">
        <v>0.33749999999999997</v>
      </c>
      <c r="C20" s="20" t="s">
        <v>30</v>
      </c>
      <c r="D20" s="20" t="s">
        <v>74</v>
      </c>
      <c r="E20" s="21" t="s">
        <v>8</v>
      </c>
      <c r="F20" s="21">
        <v>39</v>
      </c>
      <c r="G20" s="21">
        <v>37</v>
      </c>
      <c r="H20" s="21">
        <f t="shared" si="0"/>
        <v>76</v>
      </c>
      <c r="I20" s="21">
        <v>15</v>
      </c>
      <c r="J20" s="21">
        <v>2024</v>
      </c>
      <c r="K20" s="22" t="s">
        <v>15</v>
      </c>
      <c r="L20" s="20" t="s">
        <v>96</v>
      </c>
    </row>
    <row r="21" spans="1:19" x14ac:dyDescent="0.2">
      <c r="A21" s="13">
        <v>19</v>
      </c>
      <c r="B21" s="7">
        <v>0.33749999999999997</v>
      </c>
      <c r="C21" s="20" t="s">
        <v>59</v>
      </c>
      <c r="D21" s="20" t="s">
        <v>90</v>
      </c>
      <c r="E21" s="21" t="s">
        <v>8</v>
      </c>
      <c r="F21" s="21">
        <v>38</v>
      </c>
      <c r="G21" s="21">
        <v>37</v>
      </c>
      <c r="H21" s="21">
        <f t="shared" si="0"/>
        <v>75</v>
      </c>
      <c r="I21" s="21">
        <v>15</v>
      </c>
      <c r="J21" s="21">
        <v>2024</v>
      </c>
      <c r="K21" s="22" t="s">
        <v>15</v>
      </c>
      <c r="L21" s="20" t="s">
        <v>111</v>
      </c>
    </row>
    <row r="22" spans="1:19" x14ac:dyDescent="0.2">
      <c r="A22" s="13">
        <v>20</v>
      </c>
      <c r="B22" s="7">
        <v>0.33749999999999997</v>
      </c>
      <c r="C22" s="20" t="s">
        <v>38</v>
      </c>
      <c r="D22" s="20" t="s">
        <v>81</v>
      </c>
      <c r="E22" s="21" t="s">
        <v>8</v>
      </c>
      <c r="F22" s="21">
        <v>39</v>
      </c>
      <c r="G22" s="21">
        <v>36</v>
      </c>
      <c r="H22" s="21">
        <f t="shared" si="0"/>
        <v>75</v>
      </c>
      <c r="I22" s="21">
        <v>15</v>
      </c>
      <c r="J22" s="21">
        <v>2024</v>
      </c>
      <c r="K22" s="22" t="s">
        <v>15</v>
      </c>
      <c r="L22" s="20"/>
    </row>
    <row r="23" spans="1:19" s="5" customFormat="1" x14ac:dyDescent="0.2">
      <c r="A23" s="13">
        <v>21</v>
      </c>
      <c r="B23" s="18">
        <v>0.33749999999999997</v>
      </c>
      <c r="C23" s="20" t="s">
        <v>46</v>
      </c>
      <c r="D23" s="20" t="s">
        <v>85</v>
      </c>
      <c r="E23" s="21" t="s">
        <v>86</v>
      </c>
      <c r="F23" s="21">
        <v>36</v>
      </c>
      <c r="G23" s="21">
        <v>38</v>
      </c>
      <c r="H23" s="21">
        <f t="shared" si="0"/>
        <v>74</v>
      </c>
      <c r="I23" s="21">
        <v>14</v>
      </c>
      <c r="J23" s="21">
        <v>2025</v>
      </c>
      <c r="K23" s="22" t="s">
        <v>15</v>
      </c>
      <c r="L23" s="20" t="s">
        <v>105</v>
      </c>
      <c r="M23" s="6"/>
      <c r="N23" s="2"/>
      <c r="O23" s="2"/>
      <c r="P23" s="2"/>
      <c r="Q23" s="2"/>
      <c r="R23" s="2"/>
      <c r="S23" s="2"/>
    </row>
    <row r="24" spans="1:19" x14ac:dyDescent="0.2">
      <c r="A24" s="13">
        <v>22</v>
      </c>
      <c r="B24" s="11">
        <v>0.34375</v>
      </c>
      <c r="C24" s="20" t="s">
        <v>47</v>
      </c>
      <c r="D24" s="20" t="s">
        <v>75</v>
      </c>
      <c r="E24" s="21" t="s">
        <v>8</v>
      </c>
      <c r="F24" s="21">
        <v>37</v>
      </c>
      <c r="G24" s="21">
        <v>37</v>
      </c>
      <c r="H24" s="21">
        <f t="shared" si="0"/>
        <v>74</v>
      </c>
      <c r="I24" s="21">
        <v>14</v>
      </c>
      <c r="J24" s="21">
        <v>2025</v>
      </c>
      <c r="K24" s="22" t="s">
        <v>15</v>
      </c>
      <c r="L24" s="20" t="s">
        <v>97</v>
      </c>
    </row>
    <row r="25" spans="1:19" x14ac:dyDescent="0.2">
      <c r="A25" s="13">
        <v>23</v>
      </c>
      <c r="B25" s="11">
        <v>0.34375</v>
      </c>
      <c r="C25" s="20" t="s">
        <v>63</v>
      </c>
      <c r="D25" s="20" t="s">
        <v>93</v>
      </c>
      <c r="E25" s="21" t="s">
        <v>8</v>
      </c>
      <c r="F25" s="21">
        <v>36</v>
      </c>
      <c r="G25" s="21">
        <v>37</v>
      </c>
      <c r="H25" s="21">
        <f t="shared" si="0"/>
        <v>73</v>
      </c>
      <c r="I25" s="21">
        <v>14</v>
      </c>
      <c r="J25" s="21">
        <v>2025</v>
      </c>
      <c r="K25" s="22" t="s">
        <v>15</v>
      </c>
      <c r="L25" s="20" t="s">
        <v>115</v>
      </c>
    </row>
    <row r="26" spans="1:19" x14ac:dyDescent="0.2">
      <c r="A26" s="13">
        <v>24</v>
      </c>
      <c r="B26" s="11">
        <v>0.34375</v>
      </c>
      <c r="C26" s="20" t="s">
        <v>34</v>
      </c>
      <c r="D26" s="20" t="s">
        <v>78</v>
      </c>
      <c r="E26" s="21" t="s">
        <v>8</v>
      </c>
      <c r="F26" s="21">
        <v>38</v>
      </c>
      <c r="G26" s="21">
        <v>35</v>
      </c>
      <c r="H26" s="21">
        <f t="shared" si="0"/>
        <v>73</v>
      </c>
      <c r="I26" s="21">
        <v>15</v>
      </c>
      <c r="J26" s="21">
        <v>2024</v>
      </c>
      <c r="K26" s="22" t="s">
        <v>15</v>
      </c>
      <c r="L26" s="23" t="s">
        <v>113</v>
      </c>
    </row>
    <row r="27" spans="1:19" x14ac:dyDescent="0.2">
      <c r="A27" s="13">
        <v>25</v>
      </c>
      <c r="B27" s="11">
        <v>0.34375</v>
      </c>
      <c r="C27" s="20" t="s">
        <v>29</v>
      </c>
      <c r="D27" s="20" t="s">
        <v>73</v>
      </c>
      <c r="E27" s="21" t="s">
        <v>11</v>
      </c>
      <c r="F27" s="21">
        <v>37</v>
      </c>
      <c r="G27" s="21">
        <v>34</v>
      </c>
      <c r="H27" s="21">
        <f t="shared" si="0"/>
        <v>71</v>
      </c>
      <c r="I27" s="21">
        <v>14</v>
      </c>
      <c r="J27" s="21">
        <v>2025</v>
      </c>
      <c r="K27" s="22" t="s">
        <v>15</v>
      </c>
      <c r="L27" s="20" t="s">
        <v>95</v>
      </c>
    </row>
    <row r="28" spans="1:19" x14ac:dyDescent="0.2">
      <c r="A28" s="13"/>
      <c r="B28" s="18"/>
      <c r="C28" s="26"/>
      <c r="D28" s="26"/>
      <c r="E28" s="27"/>
      <c r="F28" s="27"/>
      <c r="G28" s="27"/>
      <c r="H28" s="27"/>
      <c r="I28" s="27"/>
      <c r="J28" s="27"/>
      <c r="K28" s="28"/>
      <c r="L28" s="26"/>
    </row>
    <row r="29" spans="1:19" x14ac:dyDescent="0.2">
      <c r="A29" s="13"/>
      <c r="B29" s="18"/>
      <c r="C29" s="26"/>
      <c r="D29" s="26"/>
      <c r="E29" s="27"/>
      <c r="F29" s="27"/>
      <c r="G29" s="27"/>
      <c r="H29" s="27"/>
      <c r="I29" s="27"/>
      <c r="J29" s="27"/>
      <c r="K29" s="28"/>
      <c r="L29" s="26"/>
    </row>
    <row r="30" spans="1:19" s="32" customFormat="1" x14ac:dyDescent="0.2">
      <c r="A30" s="13"/>
      <c r="B30" s="18"/>
      <c r="C30" s="29"/>
      <c r="D30" s="30"/>
      <c r="E30" s="31"/>
      <c r="F30" s="31"/>
      <c r="G30" s="31"/>
      <c r="H30" s="31"/>
      <c r="I30" s="31"/>
      <c r="J30" s="31"/>
      <c r="K30" s="28"/>
      <c r="L30" s="30"/>
    </row>
    <row r="31" spans="1:19" s="32" customFormat="1" x14ac:dyDescent="0.2">
      <c r="A31" s="13"/>
      <c r="B31" s="34" t="s">
        <v>187</v>
      </c>
      <c r="C31" s="29"/>
      <c r="D31" s="30"/>
      <c r="E31" s="31"/>
      <c r="F31" s="31"/>
      <c r="G31" s="31"/>
      <c r="H31" s="31"/>
      <c r="I31" s="31"/>
      <c r="J31" s="31"/>
      <c r="K31" s="28"/>
      <c r="L31" s="30"/>
    </row>
    <row r="32" spans="1:19" s="32" customFormat="1" x14ac:dyDescent="0.2">
      <c r="A32" s="13"/>
      <c r="B32" s="36" t="s">
        <v>188</v>
      </c>
      <c r="C32" s="29"/>
      <c r="D32" s="30"/>
      <c r="E32" s="31"/>
      <c r="F32" s="31"/>
      <c r="G32" s="31"/>
      <c r="H32" s="31"/>
      <c r="I32" s="31"/>
      <c r="J32" s="31"/>
      <c r="K32" s="28"/>
      <c r="L32" s="30"/>
    </row>
    <row r="33" spans="1:13" x14ac:dyDescent="0.2">
      <c r="A33" s="13">
        <v>26</v>
      </c>
      <c r="B33" s="18">
        <v>0.35000000000000003</v>
      </c>
      <c r="C33" s="3" t="s">
        <v>57</v>
      </c>
      <c r="D33" s="3" t="s">
        <v>17</v>
      </c>
      <c r="E33" s="12" t="s">
        <v>8</v>
      </c>
      <c r="F33" s="12">
        <v>42</v>
      </c>
      <c r="G33" s="12">
        <v>43</v>
      </c>
      <c r="H33" s="12">
        <f t="shared" ref="H33:H56" si="1">SUM(F33:G33)</f>
        <v>85</v>
      </c>
      <c r="I33" s="12">
        <v>14</v>
      </c>
      <c r="J33" s="12">
        <v>2025</v>
      </c>
      <c r="K33" s="15" t="s">
        <v>15</v>
      </c>
      <c r="L33" s="3"/>
      <c r="M33" s="12"/>
    </row>
    <row r="34" spans="1:13" x14ac:dyDescent="0.2">
      <c r="A34" s="13">
        <v>27</v>
      </c>
      <c r="B34" s="7">
        <v>0.35000000000000003</v>
      </c>
      <c r="C34" s="3" t="s">
        <v>40</v>
      </c>
      <c r="D34" s="3" t="s">
        <v>75</v>
      </c>
      <c r="E34" s="12" t="s">
        <v>8</v>
      </c>
      <c r="F34" s="12">
        <v>43</v>
      </c>
      <c r="G34" s="12">
        <v>42</v>
      </c>
      <c r="H34" s="12">
        <f t="shared" si="1"/>
        <v>85</v>
      </c>
      <c r="I34" s="12">
        <v>15</v>
      </c>
      <c r="J34" s="12">
        <v>2024</v>
      </c>
      <c r="K34" s="15" t="s">
        <v>15</v>
      </c>
      <c r="L34" s="3" t="s">
        <v>97</v>
      </c>
      <c r="M34" s="12"/>
    </row>
    <row r="35" spans="1:13" x14ac:dyDescent="0.2">
      <c r="A35" s="13">
        <v>28</v>
      </c>
      <c r="B35" s="7">
        <v>0.35000000000000003</v>
      </c>
      <c r="C35" s="3" t="s">
        <v>51</v>
      </c>
      <c r="D35" s="3" t="s">
        <v>87</v>
      </c>
      <c r="E35" s="12" t="s">
        <v>8</v>
      </c>
      <c r="F35" s="12">
        <v>45</v>
      </c>
      <c r="G35" s="12">
        <v>40</v>
      </c>
      <c r="H35" s="12">
        <f t="shared" si="1"/>
        <v>85</v>
      </c>
      <c r="I35" s="12">
        <v>15</v>
      </c>
      <c r="J35" s="12">
        <v>2024</v>
      </c>
      <c r="K35" s="15" t="s">
        <v>15</v>
      </c>
      <c r="L35" s="3" t="s">
        <v>108</v>
      </c>
      <c r="M35" s="12"/>
    </row>
    <row r="36" spans="1:13" x14ac:dyDescent="0.2">
      <c r="A36" s="13">
        <v>29</v>
      </c>
      <c r="B36" s="7">
        <v>0.35000000000000003</v>
      </c>
      <c r="C36" s="3" t="s">
        <v>45</v>
      </c>
      <c r="D36" s="3" t="s">
        <v>84</v>
      </c>
      <c r="E36" s="12" t="s">
        <v>8</v>
      </c>
      <c r="F36" s="12">
        <v>42</v>
      </c>
      <c r="G36" s="12">
        <v>43</v>
      </c>
      <c r="H36" s="12">
        <f t="shared" si="1"/>
        <v>85</v>
      </c>
      <c r="I36" s="12">
        <v>15</v>
      </c>
      <c r="J36" s="12">
        <v>2024</v>
      </c>
      <c r="K36" s="15" t="s">
        <v>15</v>
      </c>
      <c r="L36" s="3" t="s">
        <v>103</v>
      </c>
      <c r="M36" s="12"/>
    </row>
    <row r="37" spans="1:13" x14ac:dyDescent="0.2">
      <c r="A37" s="13">
        <v>30</v>
      </c>
      <c r="B37" s="11">
        <v>0.35625000000000001</v>
      </c>
      <c r="C37" s="3" t="s">
        <v>68</v>
      </c>
      <c r="D37" s="3" t="s">
        <v>12</v>
      </c>
      <c r="E37" s="12" t="s">
        <v>8</v>
      </c>
      <c r="F37" s="12">
        <v>42</v>
      </c>
      <c r="G37" s="12">
        <v>43</v>
      </c>
      <c r="H37" s="12">
        <f t="shared" si="1"/>
        <v>85</v>
      </c>
      <c r="I37" s="12">
        <v>14</v>
      </c>
      <c r="J37" s="12">
        <v>2025</v>
      </c>
      <c r="K37" s="15" t="s">
        <v>15</v>
      </c>
      <c r="L37" s="3" t="s">
        <v>117</v>
      </c>
      <c r="M37" s="12"/>
    </row>
    <row r="38" spans="1:13" x14ac:dyDescent="0.2">
      <c r="A38" s="13">
        <v>31</v>
      </c>
      <c r="B38" s="11">
        <v>0.35625000000000001</v>
      </c>
      <c r="C38" s="3" t="s">
        <v>32</v>
      </c>
      <c r="D38" s="3" t="s">
        <v>76</v>
      </c>
      <c r="E38" s="12" t="s">
        <v>8</v>
      </c>
      <c r="F38" s="12">
        <v>42</v>
      </c>
      <c r="G38" s="12">
        <v>43</v>
      </c>
      <c r="H38" s="12">
        <f t="shared" si="1"/>
        <v>85</v>
      </c>
      <c r="I38" s="12">
        <v>15</v>
      </c>
      <c r="J38" s="12">
        <v>2024</v>
      </c>
      <c r="K38" s="15" t="s">
        <v>15</v>
      </c>
      <c r="L38" s="3" t="s">
        <v>98</v>
      </c>
      <c r="M38" s="12"/>
    </row>
    <row r="39" spans="1:13" x14ac:dyDescent="0.2">
      <c r="A39" s="13">
        <v>32</v>
      </c>
      <c r="B39" s="11">
        <v>0.35625000000000001</v>
      </c>
      <c r="C39" s="3" t="s">
        <v>70</v>
      </c>
      <c r="D39" s="3" t="s">
        <v>12</v>
      </c>
      <c r="E39" s="12" t="s">
        <v>8</v>
      </c>
      <c r="F39" s="12">
        <v>43</v>
      </c>
      <c r="G39" s="12">
        <v>43</v>
      </c>
      <c r="H39" s="12">
        <f t="shared" si="1"/>
        <v>86</v>
      </c>
      <c r="I39" s="12">
        <v>15</v>
      </c>
      <c r="J39" s="12">
        <v>2024</v>
      </c>
      <c r="K39" s="15" t="s">
        <v>15</v>
      </c>
      <c r="L39" s="3"/>
      <c r="M39" s="12"/>
    </row>
    <row r="40" spans="1:13" x14ac:dyDescent="0.2">
      <c r="A40" s="13">
        <v>33</v>
      </c>
      <c r="B40" s="11">
        <v>0.35625000000000001</v>
      </c>
      <c r="C40" s="3" t="s">
        <v>39</v>
      </c>
      <c r="D40" s="3" t="s">
        <v>82</v>
      </c>
      <c r="E40" s="12" t="s">
        <v>8</v>
      </c>
      <c r="F40" s="12">
        <v>42</v>
      </c>
      <c r="G40" s="12">
        <v>44</v>
      </c>
      <c r="H40" s="12">
        <f t="shared" si="1"/>
        <v>86</v>
      </c>
      <c r="I40" s="12">
        <v>15</v>
      </c>
      <c r="J40" s="12">
        <v>2024</v>
      </c>
      <c r="K40" s="15" t="s">
        <v>15</v>
      </c>
      <c r="L40" s="4" t="s">
        <v>116</v>
      </c>
      <c r="M40" s="12"/>
    </row>
    <row r="41" spans="1:13" x14ac:dyDescent="0.2">
      <c r="A41" s="13">
        <v>34</v>
      </c>
      <c r="B41" s="18">
        <v>0.36249999999999999</v>
      </c>
      <c r="C41" s="3" t="s">
        <v>56</v>
      </c>
      <c r="D41" s="3" t="s">
        <v>89</v>
      </c>
      <c r="E41" s="12" t="s">
        <v>8</v>
      </c>
      <c r="F41" s="12">
        <v>45</v>
      </c>
      <c r="G41" s="12">
        <v>41</v>
      </c>
      <c r="H41" s="12">
        <f t="shared" si="1"/>
        <v>86</v>
      </c>
      <c r="I41" s="12">
        <v>15</v>
      </c>
      <c r="J41" s="12">
        <v>2024</v>
      </c>
      <c r="K41" s="15" t="s">
        <v>15</v>
      </c>
      <c r="L41" s="3"/>
      <c r="M41" s="12"/>
    </row>
    <row r="42" spans="1:13" x14ac:dyDescent="0.2">
      <c r="A42" s="13">
        <v>35</v>
      </c>
      <c r="B42" s="7">
        <v>0.36249999999999999</v>
      </c>
      <c r="C42" s="3" t="s">
        <v>69</v>
      </c>
      <c r="D42" s="3" t="s">
        <v>94</v>
      </c>
      <c r="E42" s="12" t="s">
        <v>8</v>
      </c>
      <c r="F42" s="12">
        <v>47</v>
      </c>
      <c r="G42" s="12">
        <v>39</v>
      </c>
      <c r="H42" s="12">
        <f t="shared" si="1"/>
        <v>86</v>
      </c>
      <c r="I42" s="12">
        <v>15</v>
      </c>
      <c r="J42" s="12">
        <v>2024</v>
      </c>
      <c r="K42" s="15" t="s">
        <v>15</v>
      </c>
      <c r="L42" s="3"/>
      <c r="M42" s="12"/>
    </row>
    <row r="43" spans="1:13" x14ac:dyDescent="0.2">
      <c r="A43" s="13">
        <v>36</v>
      </c>
      <c r="B43" s="7">
        <v>0.36249999999999999</v>
      </c>
      <c r="C43" s="3" t="s">
        <v>31</v>
      </c>
      <c r="D43" s="3" t="s">
        <v>75</v>
      </c>
      <c r="E43" s="12" t="s">
        <v>8</v>
      </c>
      <c r="F43" s="12">
        <v>41</v>
      </c>
      <c r="G43" s="12">
        <v>47</v>
      </c>
      <c r="H43" s="12">
        <f t="shared" si="1"/>
        <v>88</v>
      </c>
      <c r="I43" s="12">
        <v>15</v>
      </c>
      <c r="J43" s="12">
        <v>2024</v>
      </c>
      <c r="K43" s="15" t="s">
        <v>15</v>
      </c>
      <c r="L43" s="3" t="s">
        <v>97</v>
      </c>
      <c r="M43" s="12"/>
    </row>
    <row r="44" spans="1:13" x14ac:dyDescent="0.2">
      <c r="A44" s="13">
        <v>37</v>
      </c>
      <c r="B44" s="7">
        <v>0.36249999999999999</v>
      </c>
      <c r="C44" s="3" t="s">
        <v>42</v>
      </c>
      <c r="D44" s="3" t="s">
        <v>83</v>
      </c>
      <c r="E44" s="12" t="s">
        <v>8</v>
      </c>
      <c r="F44" s="12">
        <v>42</v>
      </c>
      <c r="G44" s="12">
        <v>46</v>
      </c>
      <c r="H44" s="12">
        <f t="shared" si="1"/>
        <v>88</v>
      </c>
      <c r="I44" s="12">
        <v>15</v>
      </c>
      <c r="J44" s="12">
        <v>2024</v>
      </c>
      <c r="K44" s="15" t="s">
        <v>15</v>
      </c>
      <c r="L44" s="3" t="s">
        <v>103</v>
      </c>
      <c r="M44" s="12"/>
    </row>
    <row r="45" spans="1:13" x14ac:dyDescent="0.2">
      <c r="A45" s="13">
        <v>38</v>
      </c>
      <c r="B45" s="11">
        <v>0.36874999999999997</v>
      </c>
      <c r="C45" s="3" t="s">
        <v>50</v>
      </c>
      <c r="D45" s="3" t="s">
        <v>77</v>
      </c>
      <c r="E45" s="12" t="s">
        <v>8</v>
      </c>
      <c r="F45" s="12">
        <v>43</v>
      </c>
      <c r="G45" s="12">
        <v>47</v>
      </c>
      <c r="H45" s="12">
        <f t="shared" si="1"/>
        <v>90</v>
      </c>
      <c r="I45" s="12">
        <v>15</v>
      </c>
      <c r="J45" s="12">
        <v>2024</v>
      </c>
      <c r="K45" s="15" t="s">
        <v>15</v>
      </c>
      <c r="L45" s="3" t="s">
        <v>107</v>
      </c>
      <c r="M45" s="12"/>
    </row>
    <row r="46" spans="1:13" x14ac:dyDescent="0.2">
      <c r="A46" s="13">
        <v>39</v>
      </c>
      <c r="B46" s="11">
        <v>0.36874999999999997</v>
      </c>
      <c r="C46" s="3" t="s">
        <v>37</v>
      </c>
      <c r="D46" s="3" t="s">
        <v>80</v>
      </c>
      <c r="E46" s="12" t="s">
        <v>8</v>
      </c>
      <c r="F46" s="12">
        <v>47</v>
      </c>
      <c r="G46" s="12">
        <v>45</v>
      </c>
      <c r="H46" s="12">
        <f t="shared" si="1"/>
        <v>92</v>
      </c>
      <c r="I46" s="12">
        <v>15</v>
      </c>
      <c r="J46" s="12">
        <v>2024</v>
      </c>
      <c r="K46" s="15" t="s">
        <v>15</v>
      </c>
      <c r="L46" s="3" t="s">
        <v>102</v>
      </c>
      <c r="M46" s="12"/>
    </row>
    <row r="47" spans="1:13" x14ac:dyDescent="0.2">
      <c r="A47" s="13">
        <v>41</v>
      </c>
      <c r="B47" s="11">
        <v>0.36874999999999997</v>
      </c>
      <c r="C47" s="3" t="s">
        <v>67</v>
      </c>
      <c r="D47" s="3" t="s">
        <v>82</v>
      </c>
      <c r="E47" s="12" t="s">
        <v>8</v>
      </c>
      <c r="F47" s="12">
        <v>45</v>
      </c>
      <c r="G47" s="12">
        <v>47</v>
      </c>
      <c r="H47" s="12">
        <f t="shared" si="1"/>
        <v>92</v>
      </c>
      <c r="I47" s="12">
        <v>15</v>
      </c>
      <c r="J47" s="12">
        <v>2024</v>
      </c>
      <c r="K47" s="15" t="s">
        <v>15</v>
      </c>
      <c r="L47" s="3" t="s">
        <v>116</v>
      </c>
      <c r="M47" s="12"/>
    </row>
    <row r="48" spans="1:13" x14ac:dyDescent="0.2">
      <c r="A48" s="13">
        <v>42</v>
      </c>
      <c r="B48" s="11">
        <v>0.36874999999999997</v>
      </c>
      <c r="C48" s="3" t="s">
        <v>53</v>
      </c>
      <c r="D48" s="3" t="s">
        <v>9</v>
      </c>
      <c r="E48" s="12" t="s">
        <v>8</v>
      </c>
      <c r="F48" s="12">
        <v>50</v>
      </c>
      <c r="G48" s="12">
        <v>46</v>
      </c>
      <c r="H48" s="12">
        <f t="shared" si="1"/>
        <v>96</v>
      </c>
      <c r="I48" s="12">
        <v>15</v>
      </c>
      <c r="J48" s="12">
        <v>2024</v>
      </c>
      <c r="K48" s="15" t="s">
        <v>15</v>
      </c>
      <c r="L48" s="4" t="s">
        <v>109</v>
      </c>
      <c r="M48" s="12"/>
    </row>
    <row r="49" spans="1:13" x14ac:dyDescent="0.2">
      <c r="A49" s="13">
        <v>43</v>
      </c>
      <c r="B49" s="18">
        <v>0.375</v>
      </c>
      <c r="C49" s="3" t="s">
        <v>55</v>
      </c>
      <c r="D49" s="3" t="s">
        <v>83</v>
      </c>
      <c r="E49" s="12" t="s">
        <v>8</v>
      </c>
      <c r="F49" s="12">
        <v>50</v>
      </c>
      <c r="G49" s="12">
        <v>51</v>
      </c>
      <c r="H49" s="12">
        <f t="shared" si="1"/>
        <v>101</v>
      </c>
      <c r="I49" s="12">
        <v>15</v>
      </c>
      <c r="J49" s="12">
        <v>2024</v>
      </c>
      <c r="K49" s="15" t="s">
        <v>15</v>
      </c>
      <c r="L49" s="3" t="s">
        <v>110</v>
      </c>
      <c r="M49" s="12"/>
    </row>
    <row r="50" spans="1:13" x14ac:dyDescent="0.2">
      <c r="A50" s="13">
        <v>45</v>
      </c>
      <c r="B50" s="18">
        <v>0.375</v>
      </c>
      <c r="C50" s="3" t="s">
        <v>66</v>
      </c>
      <c r="D50" s="3" t="s">
        <v>7</v>
      </c>
      <c r="E50" s="12" t="s">
        <v>8</v>
      </c>
      <c r="F50" s="12">
        <v>54</v>
      </c>
      <c r="G50" s="12">
        <v>48</v>
      </c>
      <c r="H50" s="12">
        <f t="shared" si="1"/>
        <v>102</v>
      </c>
      <c r="I50" s="12">
        <v>15</v>
      </c>
      <c r="J50" s="12">
        <v>2024</v>
      </c>
      <c r="K50" s="15" t="s">
        <v>15</v>
      </c>
      <c r="L50" s="4" t="s">
        <v>20</v>
      </c>
      <c r="M50" s="12"/>
    </row>
    <row r="51" spans="1:13" x14ac:dyDescent="0.2">
      <c r="A51" s="13">
        <v>46</v>
      </c>
      <c r="B51" s="18">
        <v>0.375</v>
      </c>
      <c r="C51" s="3" t="s">
        <v>60</v>
      </c>
      <c r="D51" s="3" t="s">
        <v>91</v>
      </c>
      <c r="E51" s="12" t="s">
        <v>8</v>
      </c>
      <c r="F51" s="12">
        <v>51</v>
      </c>
      <c r="G51" s="12">
        <v>52</v>
      </c>
      <c r="H51" s="12">
        <f t="shared" si="1"/>
        <v>103</v>
      </c>
      <c r="I51" s="12">
        <v>15</v>
      </c>
      <c r="J51" s="12">
        <v>2024</v>
      </c>
      <c r="K51" s="15" t="s">
        <v>15</v>
      </c>
      <c r="L51" s="3" t="s">
        <v>112</v>
      </c>
      <c r="M51" s="12"/>
    </row>
    <row r="52" spans="1:13" x14ac:dyDescent="0.2">
      <c r="A52" s="13">
        <v>47</v>
      </c>
      <c r="B52" s="18">
        <v>0.375</v>
      </c>
      <c r="C52" s="3" t="s">
        <v>52</v>
      </c>
      <c r="D52" s="3" t="s">
        <v>7</v>
      </c>
      <c r="E52" s="12" t="s">
        <v>8</v>
      </c>
      <c r="F52" s="12">
        <v>54</v>
      </c>
      <c r="G52" s="12">
        <v>49</v>
      </c>
      <c r="H52" s="12">
        <f t="shared" si="1"/>
        <v>103</v>
      </c>
      <c r="I52" s="12">
        <v>15</v>
      </c>
      <c r="J52" s="12">
        <v>2024</v>
      </c>
      <c r="K52" s="15" t="s">
        <v>15</v>
      </c>
      <c r="L52" s="3" t="s">
        <v>109</v>
      </c>
      <c r="M52" s="12"/>
    </row>
    <row r="53" spans="1:13" x14ac:dyDescent="0.2">
      <c r="A53" s="13">
        <v>48</v>
      </c>
      <c r="B53" s="11">
        <v>0.38125000000000003</v>
      </c>
      <c r="C53" s="3" t="s">
        <v>41</v>
      </c>
      <c r="D53" s="3" t="s">
        <v>7</v>
      </c>
      <c r="E53" s="12" t="s">
        <v>8</v>
      </c>
      <c r="F53" s="12">
        <v>57</v>
      </c>
      <c r="G53" s="12">
        <v>53</v>
      </c>
      <c r="H53" s="12">
        <f t="shared" si="1"/>
        <v>110</v>
      </c>
      <c r="I53" s="12">
        <v>14</v>
      </c>
      <c r="J53" s="12">
        <v>2024</v>
      </c>
      <c r="K53" s="15" t="s">
        <v>15</v>
      </c>
      <c r="L53" s="4" t="s">
        <v>109</v>
      </c>
      <c r="M53" s="12"/>
    </row>
    <row r="54" spans="1:13" x14ac:dyDescent="0.2">
      <c r="A54" s="13">
        <v>49</v>
      </c>
      <c r="B54" s="11">
        <v>0.38125000000000003</v>
      </c>
      <c r="C54" s="3" t="s">
        <v>58</v>
      </c>
      <c r="D54" s="3" t="s">
        <v>9</v>
      </c>
      <c r="E54" s="12" t="s">
        <v>8</v>
      </c>
      <c r="F54" s="12">
        <v>63</v>
      </c>
      <c r="G54" s="12">
        <v>48</v>
      </c>
      <c r="H54" s="12">
        <f t="shared" si="1"/>
        <v>111</v>
      </c>
      <c r="I54" s="12">
        <v>15</v>
      </c>
      <c r="J54" s="12">
        <v>2024</v>
      </c>
      <c r="K54" s="15" t="s">
        <v>15</v>
      </c>
      <c r="L54" s="4" t="s">
        <v>119</v>
      </c>
      <c r="M54" s="12"/>
    </row>
    <row r="55" spans="1:13" x14ac:dyDescent="0.2">
      <c r="A55" s="13">
        <v>50</v>
      </c>
      <c r="B55" s="11">
        <v>0.38125000000000003</v>
      </c>
      <c r="C55" s="3" t="s">
        <v>49</v>
      </c>
      <c r="D55" s="3" t="s">
        <v>7</v>
      </c>
      <c r="E55" s="12" t="s">
        <v>8</v>
      </c>
      <c r="F55" s="12">
        <v>60</v>
      </c>
      <c r="G55" s="12">
        <v>54</v>
      </c>
      <c r="H55" s="12">
        <f t="shared" si="1"/>
        <v>114</v>
      </c>
      <c r="I55" s="12">
        <v>15</v>
      </c>
      <c r="J55" s="12">
        <v>2024</v>
      </c>
      <c r="K55" s="15" t="s">
        <v>15</v>
      </c>
      <c r="L55" s="3"/>
      <c r="M55" s="12"/>
    </row>
    <row r="56" spans="1:13" x14ac:dyDescent="0.2">
      <c r="A56" s="13">
        <v>51</v>
      </c>
      <c r="B56" s="11">
        <v>0.38125000000000003</v>
      </c>
      <c r="C56" s="3" t="s">
        <v>62</v>
      </c>
      <c r="D56" s="3" t="s">
        <v>92</v>
      </c>
      <c r="E56" s="12" t="s">
        <v>8</v>
      </c>
      <c r="F56" s="12">
        <v>60</v>
      </c>
      <c r="G56" s="12">
        <v>54</v>
      </c>
      <c r="H56" s="12">
        <f t="shared" si="1"/>
        <v>114</v>
      </c>
      <c r="I56" s="12">
        <v>14</v>
      </c>
      <c r="J56" s="12">
        <v>2028</v>
      </c>
      <c r="K56" s="15" t="s">
        <v>15</v>
      </c>
      <c r="L56" s="3" t="s">
        <v>114</v>
      </c>
      <c r="M56" s="12"/>
    </row>
    <row r="57" spans="1:13" x14ac:dyDescent="0.2">
      <c r="A57" s="13"/>
      <c r="B57" s="37"/>
      <c r="D57" s="3"/>
      <c r="E57" s="12"/>
      <c r="F57" s="12"/>
      <c r="G57" s="12"/>
      <c r="H57" s="12"/>
      <c r="J57" s="12"/>
      <c r="K57" s="15"/>
      <c r="L57" s="3"/>
      <c r="M57" s="12"/>
    </row>
    <row r="58" spans="1:13" x14ac:dyDescent="0.2">
      <c r="A58" s="13"/>
      <c r="B58" s="37"/>
      <c r="D58" s="3"/>
      <c r="E58" s="12"/>
      <c r="F58" s="12"/>
      <c r="G58" s="12"/>
      <c r="H58" s="12"/>
      <c r="J58" s="12"/>
      <c r="K58" s="15"/>
      <c r="L58" s="3"/>
      <c r="M58" s="12"/>
    </row>
    <row r="59" spans="1:13" x14ac:dyDescent="0.2">
      <c r="E59" s="14"/>
      <c r="F59" s="14"/>
      <c r="G59" s="14"/>
      <c r="H59" s="14"/>
    </row>
    <row r="60" spans="1:13" x14ac:dyDescent="0.2">
      <c r="B60" s="35" t="s">
        <v>188</v>
      </c>
      <c r="C60" s="6" t="s">
        <v>6</v>
      </c>
      <c r="D60" s="2" t="s">
        <v>5</v>
      </c>
    </row>
    <row r="61" spans="1:13" x14ac:dyDescent="0.2">
      <c r="B61" s="17" t="s">
        <v>21</v>
      </c>
      <c r="C61" s="6" t="s">
        <v>72</v>
      </c>
      <c r="D61" s="1" t="s">
        <v>1</v>
      </c>
      <c r="E61" s="1" t="s">
        <v>2</v>
      </c>
      <c r="F61" s="1" t="s">
        <v>181</v>
      </c>
      <c r="G61" s="1" t="s">
        <v>182</v>
      </c>
      <c r="H61" s="1" t="s">
        <v>183</v>
      </c>
      <c r="I61" s="1" t="s">
        <v>3</v>
      </c>
      <c r="J61" s="1" t="s">
        <v>18</v>
      </c>
      <c r="K61" s="1" t="s">
        <v>14</v>
      </c>
      <c r="L61" s="1" t="s">
        <v>13</v>
      </c>
    </row>
    <row r="62" spans="1:13" x14ac:dyDescent="0.2">
      <c r="A62">
        <v>1</v>
      </c>
      <c r="B62" s="7">
        <v>0.33333333333333331</v>
      </c>
      <c r="C62" s="3" t="s">
        <v>121</v>
      </c>
      <c r="D62" s="3" t="s">
        <v>81</v>
      </c>
      <c r="E62" s="12" t="s">
        <v>8</v>
      </c>
      <c r="F62" s="12">
        <v>61</v>
      </c>
      <c r="G62" s="12">
        <v>60</v>
      </c>
      <c r="H62" s="12">
        <f t="shared" ref="H62:H90" si="2">SUM(F62:G62)</f>
        <v>121</v>
      </c>
      <c r="I62" s="12">
        <v>16</v>
      </c>
      <c r="J62" s="12">
        <v>2023</v>
      </c>
      <c r="K62" s="16" t="s">
        <v>16</v>
      </c>
      <c r="L62" s="3"/>
    </row>
    <row r="63" spans="1:13" x14ac:dyDescent="0.2">
      <c r="A63">
        <v>2</v>
      </c>
      <c r="B63" s="7">
        <v>0.33333333333333331</v>
      </c>
      <c r="C63" s="3" t="s">
        <v>143</v>
      </c>
      <c r="D63" s="3" t="s">
        <v>7</v>
      </c>
      <c r="E63" s="12" t="s">
        <v>8</v>
      </c>
      <c r="F63" s="12">
        <v>57</v>
      </c>
      <c r="G63" s="12">
        <v>58</v>
      </c>
      <c r="H63" s="12">
        <f t="shared" si="2"/>
        <v>115</v>
      </c>
      <c r="I63" s="12">
        <v>17</v>
      </c>
      <c r="J63" s="12">
        <v>2022</v>
      </c>
      <c r="K63" s="16" t="s">
        <v>16</v>
      </c>
      <c r="L63" s="3" t="s">
        <v>175</v>
      </c>
    </row>
    <row r="64" spans="1:13" x14ac:dyDescent="0.2">
      <c r="A64">
        <v>3</v>
      </c>
      <c r="B64" s="7">
        <v>0.33333333333333331</v>
      </c>
      <c r="C64" s="3" t="s">
        <v>142</v>
      </c>
      <c r="D64" s="3" t="s">
        <v>7</v>
      </c>
      <c r="E64" s="12" t="s">
        <v>8</v>
      </c>
      <c r="F64" s="12">
        <v>58</v>
      </c>
      <c r="G64" s="12">
        <v>55</v>
      </c>
      <c r="H64" s="12">
        <f t="shared" si="2"/>
        <v>113</v>
      </c>
      <c r="I64" s="12">
        <v>16</v>
      </c>
      <c r="J64" s="12">
        <v>2023</v>
      </c>
      <c r="K64" s="16" t="s">
        <v>16</v>
      </c>
      <c r="L64" s="3"/>
    </row>
    <row r="65" spans="1:12" x14ac:dyDescent="0.2">
      <c r="A65">
        <v>4</v>
      </c>
      <c r="B65" s="11">
        <v>0.33958333333333335</v>
      </c>
      <c r="C65" s="3" t="s">
        <v>131</v>
      </c>
      <c r="D65" s="3" t="s">
        <v>81</v>
      </c>
      <c r="E65" s="12" t="s">
        <v>8</v>
      </c>
      <c r="F65" s="12">
        <v>56</v>
      </c>
      <c r="G65" s="12">
        <v>54</v>
      </c>
      <c r="H65" s="12">
        <f t="shared" si="2"/>
        <v>110</v>
      </c>
      <c r="I65" s="12">
        <v>17</v>
      </c>
      <c r="J65" s="12">
        <v>2022</v>
      </c>
      <c r="K65" s="16" t="s">
        <v>16</v>
      </c>
      <c r="L65" s="3" t="s">
        <v>169</v>
      </c>
    </row>
    <row r="66" spans="1:12" x14ac:dyDescent="0.2">
      <c r="A66">
        <v>5</v>
      </c>
      <c r="B66" s="11">
        <v>0.33958333333333335</v>
      </c>
      <c r="C66" s="3" t="s">
        <v>139</v>
      </c>
      <c r="D66" s="3" t="s">
        <v>158</v>
      </c>
      <c r="E66" s="12" t="s">
        <v>8</v>
      </c>
      <c r="F66" s="12">
        <v>53</v>
      </c>
      <c r="G66" s="12">
        <v>57</v>
      </c>
      <c r="H66" s="12">
        <f t="shared" si="2"/>
        <v>110</v>
      </c>
      <c r="I66" s="12">
        <v>16</v>
      </c>
      <c r="J66" s="12">
        <v>2023</v>
      </c>
      <c r="K66" s="16" t="s">
        <v>16</v>
      </c>
      <c r="L66" s="4" t="s">
        <v>164</v>
      </c>
    </row>
    <row r="67" spans="1:12" x14ac:dyDescent="0.2">
      <c r="A67">
        <v>6</v>
      </c>
      <c r="B67" s="11">
        <v>0.33958333333333335</v>
      </c>
      <c r="C67" s="3" t="s">
        <v>126</v>
      </c>
      <c r="D67" s="3" t="s">
        <v>149</v>
      </c>
      <c r="E67" s="12" t="s">
        <v>8</v>
      </c>
      <c r="F67" s="12">
        <v>54</v>
      </c>
      <c r="G67" s="12">
        <v>55</v>
      </c>
      <c r="H67" s="12">
        <f t="shared" si="2"/>
        <v>109</v>
      </c>
      <c r="I67" s="12">
        <v>17</v>
      </c>
      <c r="J67" s="12">
        <v>2022</v>
      </c>
      <c r="K67" s="16" t="s">
        <v>16</v>
      </c>
      <c r="L67" s="3" t="s">
        <v>165</v>
      </c>
    </row>
    <row r="68" spans="1:12" s="5" customFormat="1" x14ac:dyDescent="0.2">
      <c r="A68">
        <v>7</v>
      </c>
      <c r="B68" s="7">
        <v>0.34583333333333338</v>
      </c>
      <c r="C68" s="3" t="s">
        <v>137</v>
      </c>
      <c r="D68" s="3" t="s">
        <v>157</v>
      </c>
      <c r="E68" s="12" t="s">
        <v>8</v>
      </c>
      <c r="F68" s="12">
        <v>52</v>
      </c>
      <c r="G68" s="12">
        <v>53</v>
      </c>
      <c r="H68" s="12">
        <f t="shared" si="2"/>
        <v>105</v>
      </c>
      <c r="I68" s="12">
        <v>16</v>
      </c>
      <c r="J68" s="12">
        <v>2023</v>
      </c>
      <c r="K68" s="16" t="s">
        <v>16</v>
      </c>
      <c r="L68" s="3" t="s">
        <v>172</v>
      </c>
    </row>
    <row r="69" spans="1:12" x14ac:dyDescent="0.2">
      <c r="A69">
        <v>8</v>
      </c>
      <c r="B69" s="7">
        <v>0.34583333333333338</v>
      </c>
      <c r="C69" s="3" t="s">
        <v>146</v>
      </c>
      <c r="D69" s="3" t="s">
        <v>162</v>
      </c>
      <c r="E69" s="12" t="s">
        <v>8</v>
      </c>
      <c r="F69" s="12">
        <v>54</v>
      </c>
      <c r="G69" s="12">
        <v>50</v>
      </c>
      <c r="H69" s="12">
        <f t="shared" si="2"/>
        <v>104</v>
      </c>
      <c r="I69" s="12">
        <v>17</v>
      </c>
      <c r="J69" s="12">
        <v>2022</v>
      </c>
      <c r="K69" s="16" t="s">
        <v>16</v>
      </c>
      <c r="L69" s="3" t="s">
        <v>177</v>
      </c>
    </row>
    <row r="70" spans="1:12" x14ac:dyDescent="0.2">
      <c r="A70">
        <v>9</v>
      </c>
      <c r="B70" s="7">
        <v>0.34583333333333338</v>
      </c>
      <c r="C70" s="3" t="s">
        <v>134</v>
      </c>
      <c r="D70" s="3" t="s">
        <v>155</v>
      </c>
      <c r="E70" s="12" t="s">
        <v>8</v>
      </c>
      <c r="F70" s="12">
        <v>49</v>
      </c>
      <c r="G70" s="12">
        <v>48</v>
      </c>
      <c r="H70" s="12">
        <f t="shared" si="2"/>
        <v>97</v>
      </c>
      <c r="I70" s="12">
        <v>16</v>
      </c>
      <c r="J70" s="12">
        <v>2023</v>
      </c>
      <c r="K70" s="16" t="s">
        <v>16</v>
      </c>
      <c r="L70" s="3" t="s">
        <v>164</v>
      </c>
    </row>
    <row r="71" spans="1:12" x14ac:dyDescent="0.2">
      <c r="A71">
        <v>10</v>
      </c>
      <c r="B71" s="11">
        <v>0.3520833333333333</v>
      </c>
      <c r="C71" s="3" t="s">
        <v>125</v>
      </c>
      <c r="D71" s="3" t="s">
        <v>148</v>
      </c>
      <c r="E71" s="12" t="s">
        <v>8</v>
      </c>
      <c r="F71" s="12">
        <v>44</v>
      </c>
      <c r="G71" s="12">
        <v>50</v>
      </c>
      <c r="H71" s="12">
        <f t="shared" si="2"/>
        <v>94</v>
      </c>
      <c r="I71" s="12">
        <v>16</v>
      </c>
      <c r="J71" s="12">
        <v>2023</v>
      </c>
      <c r="K71" s="16" t="s">
        <v>16</v>
      </c>
      <c r="L71" s="3" t="s">
        <v>164</v>
      </c>
    </row>
    <row r="72" spans="1:12" x14ac:dyDescent="0.2">
      <c r="A72">
        <v>11</v>
      </c>
      <c r="B72" s="11">
        <v>0.3520833333333333</v>
      </c>
      <c r="C72" s="3" t="s">
        <v>122</v>
      </c>
      <c r="D72" s="3" t="s">
        <v>23</v>
      </c>
      <c r="E72" s="12" t="s">
        <v>8</v>
      </c>
      <c r="F72" s="12">
        <v>47</v>
      </c>
      <c r="G72" s="12">
        <v>46</v>
      </c>
      <c r="H72" s="12">
        <f t="shared" si="2"/>
        <v>93</v>
      </c>
      <c r="I72" s="12">
        <v>16</v>
      </c>
      <c r="J72" s="12">
        <v>2023</v>
      </c>
      <c r="K72" s="16" t="s">
        <v>16</v>
      </c>
      <c r="L72" s="3" t="s">
        <v>163</v>
      </c>
    </row>
    <row r="73" spans="1:12" x14ac:dyDescent="0.2">
      <c r="A73">
        <v>12</v>
      </c>
      <c r="B73" s="11">
        <v>0.3520833333333333</v>
      </c>
      <c r="C73" s="3" t="s">
        <v>147</v>
      </c>
      <c r="D73" s="3" t="s">
        <v>19</v>
      </c>
      <c r="E73" s="12" t="s">
        <v>8</v>
      </c>
      <c r="F73" s="12">
        <v>46</v>
      </c>
      <c r="G73" s="12">
        <v>46</v>
      </c>
      <c r="H73" s="12">
        <f t="shared" si="2"/>
        <v>92</v>
      </c>
      <c r="I73" s="12">
        <v>16</v>
      </c>
      <c r="J73" s="12">
        <v>2023</v>
      </c>
      <c r="K73" s="16" t="s">
        <v>16</v>
      </c>
      <c r="L73" s="3" t="s">
        <v>178</v>
      </c>
    </row>
    <row r="74" spans="1:12" x14ac:dyDescent="0.2">
      <c r="A74">
        <v>13</v>
      </c>
      <c r="B74" s="7">
        <v>0.35833333333333334</v>
      </c>
      <c r="C74" s="3" t="s">
        <v>123</v>
      </c>
      <c r="D74" s="3" t="s">
        <v>22</v>
      </c>
      <c r="E74" s="12" t="s">
        <v>8</v>
      </c>
      <c r="F74" s="12">
        <v>43</v>
      </c>
      <c r="G74" s="12">
        <v>47</v>
      </c>
      <c r="H74" s="12">
        <f t="shared" si="2"/>
        <v>90</v>
      </c>
      <c r="I74" s="12">
        <v>16</v>
      </c>
      <c r="J74" s="12">
        <v>2023</v>
      </c>
      <c r="K74" s="16" t="s">
        <v>16</v>
      </c>
      <c r="L74" s="3" t="s">
        <v>27</v>
      </c>
    </row>
    <row r="75" spans="1:12" x14ac:dyDescent="0.2">
      <c r="A75">
        <v>14</v>
      </c>
      <c r="B75" s="7">
        <v>0.35833333333333334</v>
      </c>
      <c r="C75" s="3" t="s">
        <v>120</v>
      </c>
      <c r="D75" s="3" t="s">
        <v>10</v>
      </c>
      <c r="E75" s="12" t="s">
        <v>8</v>
      </c>
      <c r="F75" s="12">
        <v>42</v>
      </c>
      <c r="G75" s="12">
        <v>46</v>
      </c>
      <c r="H75" s="12">
        <f t="shared" si="2"/>
        <v>88</v>
      </c>
      <c r="I75" s="12">
        <v>16</v>
      </c>
      <c r="J75" s="12">
        <v>2022</v>
      </c>
      <c r="K75" s="16" t="s">
        <v>16</v>
      </c>
      <c r="L75" s="3"/>
    </row>
    <row r="76" spans="1:12" x14ac:dyDescent="0.2">
      <c r="A76">
        <v>15</v>
      </c>
      <c r="B76" s="7">
        <v>0.35833333333333334</v>
      </c>
      <c r="C76" s="3" t="s">
        <v>138</v>
      </c>
      <c r="D76" s="3" t="s">
        <v>89</v>
      </c>
      <c r="E76" s="12" t="s">
        <v>8</v>
      </c>
      <c r="F76" s="12">
        <v>44</v>
      </c>
      <c r="G76" s="12">
        <v>43</v>
      </c>
      <c r="H76" s="12">
        <f t="shared" si="2"/>
        <v>87</v>
      </c>
      <c r="I76" s="12">
        <v>17</v>
      </c>
      <c r="J76" s="12">
        <v>2022</v>
      </c>
      <c r="K76" s="16" t="s">
        <v>16</v>
      </c>
      <c r="L76" s="3"/>
    </row>
    <row r="77" spans="1:12" x14ac:dyDescent="0.2">
      <c r="A77">
        <v>16</v>
      </c>
      <c r="B77" s="11">
        <v>0.36458333333333331</v>
      </c>
      <c r="C77" s="3" t="s">
        <v>144</v>
      </c>
      <c r="D77" s="3" t="s">
        <v>161</v>
      </c>
      <c r="E77" s="12" t="s">
        <v>8</v>
      </c>
      <c r="F77" s="12">
        <v>44</v>
      </c>
      <c r="G77" s="12">
        <v>43</v>
      </c>
      <c r="H77" s="12">
        <f t="shared" si="2"/>
        <v>87</v>
      </c>
      <c r="I77" s="12">
        <v>17</v>
      </c>
      <c r="J77" s="12">
        <v>2022</v>
      </c>
      <c r="K77" s="16" t="s">
        <v>16</v>
      </c>
      <c r="L77" s="3"/>
    </row>
    <row r="78" spans="1:12" x14ac:dyDescent="0.2">
      <c r="A78">
        <v>17</v>
      </c>
      <c r="B78" s="11">
        <v>0.36458333333333331</v>
      </c>
      <c r="C78" s="3" t="s">
        <v>141</v>
      </c>
      <c r="D78" s="3" t="s">
        <v>160</v>
      </c>
      <c r="E78" s="12" t="s">
        <v>8</v>
      </c>
      <c r="F78" s="12">
        <v>42</v>
      </c>
      <c r="G78" s="12">
        <v>44</v>
      </c>
      <c r="H78" s="12">
        <f t="shared" si="2"/>
        <v>86</v>
      </c>
      <c r="I78" s="12">
        <v>16</v>
      </c>
      <c r="J78" s="12">
        <v>2023</v>
      </c>
      <c r="K78" s="16" t="s">
        <v>16</v>
      </c>
      <c r="L78" s="3" t="s">
        <v>174</v>
      </c>
    </row>
    <row r="79" spans="1:12" x14ac:dyDescent="0.2">
      <c r="A79">
        <v>18</v>
      </c>
      <c r="B79" s="11">
        <v>0.36458333333333331</v>
      </c>
      <c r="C79" s="3" t="s">
        <v>124</v>
      </c>
      <c r="D79" s="3" t="s">
        <v>9</v>
      </c>
      <c r="E79" s="12" t="s">
        <v>8</v>
      </c>
      <c r="F79" s="12">
        <v>42</v>
      </c>
      <c r="G79" s="12">
        <v>43</v>
      </c>
      <c r="H79" s="12">
        <f t="shared" si="2"/>
        <v>85</v>
      </c>
      <c r="I79" s="12">
        <v>16</v>
      </c>
      <c r="J79" s="12">
        <v>2023</v>
      </c>
      <c r="K79" s="16" t="s">
        <v>16</v>
      </c>
      <c r="L79" s="3" t="s">
        <v>20</v>
      </c>
    </row>
    <row r="80" spans="1:12" x14ac:dyDescent="0.2">
      <c r="A80">
        <v>19</v>
      </c>
      <c r="B80" s="18">
        <v>0.37083333333333335</v>
      </c>
      <c r="C80" s="4" t="s">
        <v>184</v>
      </c>
      <c r="D80" s="3" t="s">
        <v>152</v>
      </c>
      <c r="E80" s="12" t="s">
        <v>8</v>
      </c>
      <c r="F80" s="12">
        <v>45</v>
      </c>
      <c r="G80" s="12">
        <v>40</v>
      </c>
      <c r="H80" s="12">
        <f t="shared" si="2"/>
        <v>85</v>
      </c>
      <c r="I80" s="12">
        <v>17</v>
      </c>
      <c r="J80" s="12">
        <v>2022</v>
      </c>
      <c r="K80" s="16" t="s">
        <v>16</v>
      </c>
      <c r="L80" s="3" t="s">
        <v>20</v>
      </c>
    </row>
    <row r="81" spans="1:13" x14ac:dyDescent="0.2">
      <c r="A81">
        <v>20</v>
      </c>
      <c r="B81" s="18">
        <v>0.37083333333333335</v>
      </c>
      <c r="C81" s="3" t="s">
        <v>128</v>
      </c>
      <c r="D81" s="3" t="s">
        <v>25</v>
      </c>
      <c r="E81" s="12" t="s">
        <v>8</v>
      </c>
      <c r="F81" s="12">
        <v>44</v>
      </c>
      <c r="G81" s="12">
        <v>40</v>
      </c>
      <c r="H81" s="12">
        <f t="shared" si="2"/>
        <v>84</v>
      </c>
      <c r="I81" s="12">
        <v>17</v>
      </c>
      <c r="J81" s="12">
        <v>2022</v>
      </c>
      <c r="K81" s="16" t="s">
        <v>16</v>
      </c>
      <c r="L81" s="3" t="s">
        <v>167</v>
      </c>
    </row>
    <row r="82" spans="1:13" x14ac:dyDescent="0.2">
      <c r="A82">
        <v>21</v>
      </c>
      <c r="B82" s="18">
        <v>0.37083333333333335</v>
      </c>
      <c r="C82" s="3" t="s">
        <v>145</v>
      </c>
      <c r="D82" s="3" t="s">
        <v>149</v>
      </c>
      <c r="E82" s="12" t="s">
        <v>8</v>
      </c>
      <c r="F82" s="12">
        <v>40</v>
      </c>
      <c r="G82" s="12">
        <v>43</v>
      </c>
      <c r="H82" s="12">
        <f t="shared" si="2"/>
        <v>83</v>
      </c>
      <c r="I82" s="12">
        <v>17</v>
      </c>
      <c r="J82" s="12">
        <v>2022</v>
      </c>
      <c r="K82" s="16" t="s">
        <v>16</v>
      </c>
      <c r="L82" s="3" t="s">
        <v>176</v>
      </c>
    </row>
    <row r="83" spans="1:13" x14ac:dyDescent="0.2">
      <c r="A83">
        <v>22</v>
      </c>
      <c r="B83" s="11">
        <v>0.37708333333333338</v>
      </c>
      <c r="C83" s="3" t="s">
        <v>133</v>
      </c>
      <c r="D83" s="3" t="s">
        <v>153</v>
      </c>
      <c r="E83" s="12" t="s">
        <v>154</v>
      </c>
      <c r="F83" s="12">
        <v>44</v>
      </c>
      <c r="G83" s="12">
        <v>38</v>
      </c>
      <c r="H83" s="12">
        <f t="shared" si="2"/>
        <v>82</v>
      </c>
      <c r="I83" s="12">
        <v>16</v>
      </c>
      <c r="J83" s="12">
        <v>2023</v>
      </c>
      <c r="K83" s="16" t="s">
        <v>16</v>
      </c>
      <c r="L83" s="3" t="s">
        <v>170</v>
      </c>
    </row>
    <row r="84" spans="1:13" x14ac:dyDescent="0.2">
      <c r="A84">
        <v>23</v>
      </c>
      <c r="B84" s="11">
        <v>0.37708333333333338</v>
      </c>
      <c r="C84" s="3" t="s">
        <v>130</v>
      </c>
      <c r="D84" s="3" t="s">
        <v>151</v>
      </c>
      <c r="E84" s="12" t="s">
        <v>8</v>
      </c>
      <c r="F84" s="12">
        <v>40</v>
      </c>
      <c r="G84" s="12">
        <v>42</v>
      </c>
      <c r="H84" s="12">
        <f t="shared" si="2"/>
        <v>82</v>
      </c>
      <c r="I84" s="12">
        <v>16</v>
      </c>
      <c r="J84" s="12">
        <v>2022</v>
      </c>
      <c r="K84" s="16" t="s">
        <v>16</v>
      </c>
      <c r="L84" s="3" t="s">
        <v>28</v>
      </c>
    </row>
    <row r="85" spans="1:13" x14ac:dyDescent="0.2">
      <c r="A85">
        <v>24</v>
      </c>
      <c r="B85" s="11">
        <v>0.37708333333333338</v>
      </c>
      <c r="C85" s="3" t="s">
        <v>129</v>
      </c>
      <c r="D85" s="3" t="s">
        <v>150</v>
      </c>
      <c r="E85" s="12" t="s">
        <v>8</v>
      </c>
      <c r="F85" s="12">
        <v>41</v>
      </c>
      <c r="G85" s="12">
        <v>39</v>
      </c>
      <c r="H85" s="12">
        <f t="shared" si="2"/>
        <v>80</v>
      </c>
      <c r="I85" s="12">
        <v>17</v>
      </c>
      <c r="J85" s="12">
        <v>2022</v>
      </c>
      <c r="K85" s="16" t="s">
        <v>16</v>
      </c>
      <c r="L85" s="3" t="s">
        <v>168</v>
      </c>
    </row>
    <row r="86" spans="1:13" s="5" customFormat="1" x14ac:dyDescent="0.2">
      <c r="A86">
        <v>25</v>
      </c>
      <c r="B86" s="11">
        <v>0.37708333333333338</v>
      </c>
      <c r="C86" s="3" t="s">
        <v>135</v>
      </c>
      <c r="D86" s="3" t="s">
        <v>26</v>
      </c>
      <c r="E86" s="12" t="s">
        <v>8</v>
      </c>
      <c r="F86" s="12">
        <v>39</v>
      </c>
      <c r="G86" s="12">
        <v>38</v>
      </c>
      <c r="H86" s="12">
        <f t="shared" si="2"/>
        <v>77</v>
      </c>
      <c r="I86" s="12">
        <v>17</v>
      </c>
      <c r="J86" s="12">
        <v>2022</v>
      </c>
      <c r="K86" s="16" t="s">
        <v>16</v>
      </c>
      <c r="L86" s="3" t="s">
        <v>171</v>
      </c>
    </row>
    <row r="87" spans="1:13" x14ac:dyDescent="0.2">
      <c r="A87">
        <v>26</v>
      </c>
      <c r="B87" s="18">
        <v>0.3833333333333333</v>
      </c>
      <c r="C87" s="3" t="s">
        <v>140</v>
      </c>
      <c r="D87" s="3" t="s">
        <v>159</v>
      </c>
      <c r="E87" s="12" t="s">
        <v>8</v>
      </c>
      <c r="F87" s="12">
        <v>37</v>
      </c>
      <c r="G87" s="12">
        <v>37</v>
      </c>
      <c r="H87" s="12">
        <f t="shared" si="2"/>
        <v>74</v>
      </c>
      <c r="I87" s="12">
        <v>17</v>
      </c>
      <c r="J87" s="12">
        <v>2022</v>
      </c>
      <c r="K87" s="16" t="s">
        <v>16</v>
      </c>
      <c r="L87" s="3" t="s">
        <v>173</v>
      </c>
      <c r="M87" s="14"/>
    </row>
    <row r="88" spans="1:13" x14ac:dyDescent="0.2">
      <c r="A88">
        <v>27</v>
      </c>
      <c r="B88" s="19">
        <v>0.3833333333333333</v>
      </c>
      <c r="C88" s="3" t="s">
        <v>127</v>
      </c>
      <c r="D88" s="3" t="s">
        <v>24</v>
      </c>
      <c r="E88" s="12" t="s">
        <v>8</v>
      </c>
      <c r="F88" s="12">
        <v>37</v>
      </c>
      <c r="G88" s="12">
        <v>37</v>
      </c>
      <c r="H88" s="12">
        <f t="shared" si="2"/>
        <v>74</v>
      </c>
      <c r="I88" s="12">
        <v>17</v>
      </c>
      <c r="J88" s="12">
        <v>2022</v>
      </c>
      <c r="K88" s="16" t="s">
        <v>16</v>
      </c>
      <c r="L88" s="3" t="s">
        <v>166</v>
      </c>
    </row>
    <row r="89" spans="1:13" x14ac:dyDescent="0.2">
      <c r="A89">
        <v>28</v>
      </c>
      <c r="B89" s="7">
        <v>0.3833333333333333</v>
      </c>
      <c r="C89" s="3" t="s">
        <v>136</v>
      </c>
      <c r="D89" s="3" t="s">
        <v>156</v>
      </c>
      <c r="E89" s="12" t="s">
        <v>8</v>
      </c>
      <c r="F89" s="12">
        <v>37</v>
      </c>
      <c r="G89" s="12">
        <v>37</v>
      </c>
      <c r="H89" s="12">
        <f t="shared" si="2"/>
        <v>74</v>
      </c>
      <c r="I89" s="12">
        <v>17</v>
      </c>
      <c r="J89" s="12">
        <v>2022</v>
      </c>
      <c r="K89" s="16" t="s">
        <v>16</v>
      </c>
      <c r="L89" s="3"/>
    </row>
    <row r="90" spans="1:13" x14ac:dyDescent="0.2">
      <c r="A90">
        <v>29</v>
      </c>
      <c r="B90" s="7">
        <v>0.3833333333333333</v>
      </c>
      <c r="C90" s="3" t="s">
        <v>132</v>
      </c>
      <c r="D90" s="3" t="s">
        <v>7</v>
      </c>
      <c r="E90" s="12" t="s">
        <v>8</v>
      </c>
      <c r="F90" s="12">
        <v>38</v>
      </c>
      <c r="G90" s="12">
        <v>35</v>
      </c>
      <c r="H90" s="12">
        <f t="shared" si="2"/>
        <v>73</v>
      </c>
      <c r="I90" s="12">
        <v>16</v>
      </c>
      <c r="J90" s="12">
        <v>2023</v>
      </c>
      <c r="K90" s="16" t="s">
        <v>16</v>
      </c>
      <c r="L90" s="3" t="s">
        <v>20</v>
      </c>
    </row>
  </sheetData>
  <sortState xmlns:xlrd2="http://schemas.microsoft.com/office/spreadsheetml/2017/richdata2" ref="C33:L56">
    <sortCondition ref="H33:H56"/>
  </sortState>
  <phoneticPr fontId="0" type="noConversion"/>
  <pageMargins left="0.46" right="0.75" top="0.55000000000000004" bottom="0.53" header="0.5" footer="0.5"/>
  <pageSetup orientation="portrait" r:id="rId1"/>
  <headerFooter alignWithMargins="0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 Vista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Matthew Hawkins</cp:lastModifiedBy>
  <cp:lastPrinted>2006-06-25T13:11:47Z</cp:lastPrinted>
  <dcterms:created xsi:type="dcterms:W3CDTF">2003-01-15T15:49:12Z</dcterms:created>
  <dcterms:modified xsi:type="dcterms:W3CDTF">2021-06-28T23:34:11Z</dcterms:modified>
</cp:coreProperties>
</file>